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20" yWindow="460" windowWidth="16220" windowHeight="13260" tabRatio="500" activeTab="0"/>
  </bookViews>
  <sheets>
    <sheet name="ACS_14_1YR_B25077_with_ann" sheetId="1" r:id="rId1"/>
  </sheets>
  <definedNames/>
  <calcPr fullCalcOnLoad="1"/>
</workbook>
</file>

<file path=xl/sharedStrings.xml><?xml version="1.0" encoding="utf-8"?>
<sst xmlns="http://schemas.openxmlformats.org/spreadsheetml/2006/main" count="863" uniqueCount="856">
  <si>
    <t>GEO.id</t>
  </si>
  <si>
    <t>GEO.id2</t>
  </si>
  <si>
    <t>GEO.display-label</t>
  </si>
  <si>
    <t>HD01_VD01</t>
  </si>
  <si>
    <t>Id</t>
  </si>
  <si>
    <t>Id2</t>
  </si>
  <si>
    <t>Geography</t>
  </si>
  <si>
    <t>Estimate; Median value (dollars)</t>
  </si>
  <si>
    <t>400C100US00199</t>
  </si>
  <si>
    <t>Aberdeen--Bel Air South--Bel Air North, MD Urbanized Area (2010)</t>
  </si>
  <si>
    <t>400C100US00280</t>
  </si>
  <si>
    <t>Abilene, TX Urbanized Area (2010)</t>
  </si>
  <si>
    <t>400C100US00766</t>
  </si>
  <si>
    <t>Akron, OH Urbanized Area (2010)</t>
  </si>
  <si>
    <t>400C100US00901</t>
  </si>
  <si>
    <t>Albany, GA Urbanized Area (2010)</t>
  </si>
  <si>
    <t>400C100US00970</t>
  </si>
  <si>
    <t>Albany--Schenectady, NY Urbanized Area (2010)</t>
  </si>
  <si>
    <t>400C100US01171</t>
  </si>
  <si>
    <t>Albuquerque, NM Urbanized Area (2010)</t>
  </si>
  <si>
    <t>400C100US01279</t>
  </si>
  <si>
    <t>Alexandria, LA Urbanized Area (2010)</t>
  </si>
  <si>
    <t>400C100US01495</t>
  </si>
  <si>
    <t>Allentown, PA--NJ Urbanized Area (2010)</t>
  </si>
  <si>
    <t>400C100US01765</t>
  </si>
  <si>
    <t>Alton, IL--MO Urbanized Area (2010)</t>
  </si>
  <si>
    <t>400C100US01792</t>
  </si>
  <si>
    <t>Altoona, PA Urbanized Area (2010)</t>
  </si>
  <si>
    <t>400C100US01927</t>
  </si>
  <si>
    <t>Amarillo, TX Urbanized Area (2010)</t>
  </si>
  <si>
    <t>400C100US02305</t>
  </si>
  <si>
    <t>Anchorage, AK Urbanized Area (2010)</t>
  </si>
  <si>
    <t>400C100US02386</t>
  </si>
  <si>
    <t>Anderson, IN Urbanized Area (2010)</t>
  </si>
  <si>
    <t>400C100US02413</t>
  </si>
  <si>
    <t>Anderson, SC Urbanized Area (2010)</t>
  </si>
  <si>
    <t>400C100US02602</t>
  </si>
  <si>
    <t>Ann Arbor, MI Urbanized Area (2010)</t>
  </si>
  <si>
    <t>400C100US02629</t>
  </si>
  <si>
    <t>Anniston--Oxford, AL Urbanized Area (2010)</t>
  </si>
  <si>
    <t>400C100US02683</t>
  </si>
  <si>
    <t>Antioch, CA Urbanized Area (2010)</t>
  </si>
  <si>
    <t>400C100US02764</t>
  </si>
  <si>
    <t>Appleton, WI Urbanized Area (2010)</t>
  </si>
  <si>
    <t>400C100US03358</t>
  </si>
  <si>
    <t>Asheville, NC Urbanized Area (2010)</t>
  </si>
  <si>
    <t>400C100US03763</t>
  </si>
  <si>
    <t>Athens-Clarke County, GA Urbanized Area (2010)</t>
  </si>
  <si>
    <t>400C100US03817</t>
  </si>
  <si>
    <t>Atlanta, GA Urbanized Area (2010)</t>
  </si>
  <si>
    <t>400C100US03898</t>
  </si>
  <si>
    <t>Atlantic City, NJ Urbanized Area (2010)</t>
  </si>
  <si>
    <t>400C100US04033</t>
  </si>
  <si>
    <t>Auburn, AL Urbanized Area (2010)</t>
  </si>
  <si>
    <t>400C100US04222</t>
  </si>
  <si>
    <t>Augusta-Richmond County, GA--SC Urbanized Area (2010)</t>
  </si>
  <si>
    <t>400C100US04384</t>
  </si>
  <si>
    <t>Austin, TX Urbanized Area (2010)</t>
  </si>
  <si>
    <t>400C100US04549</t>
  </si>
  <si>
    <t>Avondale--Goodyear, AZ Urbanized Area (2010)</t>
  </si>
  <si>
    <t>400C100US04681</t>
  </si>
  <si>
    <t>Bakersfield, CA Urbanized Area (2010)</t>
  </si>
  <si>
    <t>400C100US04843</t>
  </si>
  <si>
    <t>Baltimore, MD Urbanized Area (2010)</t>
  </si>
  <si>
    <t>400C100US05167</t>
  </si>
  <si>
    <t>Barnstable Town, MA Urbanized Area (2010)</t>
  </si>
  <si>
    <t>400C100US05680</t>
  </si>
  <si>
    <t>Baton Rouge, LA Urbanized Area (2010)</t>
  </si>
  <si>
    <t>400C100US05707</t>
  </si>
  <si>
    <t>Battle Creek, MI Urbanized Area (2010)</t>
  </si>
  <si>
    <t>400C100US05869</t>
  </si>
  <si>
    <t>Bay City, MI Urbanized Area (2010)</t>
  </si>
  <si>
    <t>400C100US06058</t>
  </si>
  <si>
    <t>Beaumont, TX Urbanized Area (2010)</t>
  </si>
  <si>
    <t>400C100US06652</t>
  </si>
  <si>
    <t>Bellingham, WA Urbanized Area (2010)</t>
  </si>
  <si>
    <t>400C100US06760</t>
  </si>
  <si>
    <t>Beloit, WI--IL Urbanized Area (2010)</t>
  </si>
  <si>
    <t>400C100US06868</t>
  </si>
  <si>
    <t>Bend, OR Urbanized Area (2010)</t>
  </si>
  <si>
    <t>400C100US07705</t>
  </si>
  <si>
    <t>Billings, MT Urbanized Area (2010)</t>
  </si>
  <si>
    <t>400C100US07732</t>
  </si>
  <si>
    <t>Binghamton, NY--PA Urbanized Area (2010)</t>
  </si>
  <si>
    <t>400C100US07786</t>
  </si>
  <si>
    <t>Birmingham, AL Urbanized Area (2010)</t>
  </si>
  <si>
    <t>400C100US07921</t>
  </si>
  <si>
    <t>Bismarck, ND Urbanized Area (2010)</t>
  </si>
  <si>
    <t>400C100US08002</t>
  </si>
  <si>
    <t>Blacksburg, VA Urbanized Area (2010)</t>
  </si>
  <si>
    <t>400C100US08380</t>
  </si>
  <si>
    <t>Bloomington, IN Urbanized Area (2010)</t>
  </si>
  <si>
    <t>400C100US08407</t>
  </si>
  <si>
    <t>Bloomington--Normal, IL Urbanized Area (2010)</t>
  </si>
  <si>
    <t>400C100US08785</t>
  </si>
  <si>
    <t>Boise City, ID Urbanized Area (2010)</t>
  </si>
  <si>
    <t>400C100US08974</t>
  </si>
  <si>
    <t>Bonita Springs, FL Urbanized Area (2010)</t>
  </si>
  <si>
    <t>400C100US09271</t>
  </si>
  <si>
    <t>Boston, MA--NH--RI Urbanized Area (2010)</t>
  </si>
  <si>
    <t>400C100US09298</t>
  </si>
  <si>
    <t>Boulder, CO Urbanized Area (2010)</t>
  </si>
  <si>
    <t>400C100US09379</t>
  </si>
  <si>
    <t>Bowling Green, KY Urbanized Area (2010)</t>
  </si>
  <si>
    <t>400C100US09946</t>
  </si>
  <si>
    <t>Bremerton, WA Urbanized Area (2010)</t>
  </si>
  <si>
    <t>400C100US10162</t>
  </si>
  <si>
    <t>Bridgeport--Stamford, CT--NY Urbanized Area (2010)</t>
  </si>
  <si>
    <t>400C100US10351</t>
  </si>
  <si>
    <t>Bristol--Bristol, TN--VA Urbanized Area (2010)</t>
  </si>
  <si>
    <t>400C100US10972</t>
  </si>
  <si>
    <t>Brownsville, TX Urbanized Area (2010)</t>
  </si>
  <si>
    <t>400C100US11350</t>
  </si>
  <si>
    <t>Buffalo, NY Urbanized Area (2010)</t>
  </si>
  <si>
    <t>400C100US11728</t>
  </si>
  <si>
    <t>Burlington, NC Urbanized Area (2010)</t>
  </si>
  <si>
    <t>400C100US11755</t>
  </si>
  <si>
    <t>Burlington, VT Urbanized Area (2010)</t>
  </si>
  <si>
    <t>400C100US12754</t>
  </si>
  <si>
    <t>Camarillo, CA Urbanized Area (2010)</t>
  </si>
  <si>
    <t>400C100US13375</t>
  </si>
  <si>
    <t>Canton, OH Urbanized Area (2010)</t>
  </si>
  <si>
    <t>400C100US13510</t>
  </si>
  <si>
    <t>Cape Coral, FL Urbanized Area (2010)</t>
  </si>
  <si>
    <t>400C100US13591</t>
  </si>
  <si>
    <t>Carbondale, IL Urbanized Area (2010)</t>
  </si>
  <si>
    <t>400C100US14482</t>
  </si>
  <si>
    <t>Casper, WY Urbanized Area (2010)</t>
  </si>
  <si>
    <t>400C100US14752</t>
  </si>
  <si>
    <t>Cedar Rapids, IA Urbanized Area (2010)</t>
  </si>
  <si>
    <t>400C100US15211</t>
  </si>
  <si>
    <t>Champaign, IL Urbanized Area (2010)</t>
  </si>
  <si>
    <t>400C100US15481</t>
  </si>
  <si>
    <t>Charleston, WV Urbanized Area (2010)</t>
  </si>
  <si>
    <t>400C100US15508</t>
  </si>
  <si>
    <t>Charleston--North Charleston, SC Urbanized Area (2010)</t>
  </si>
  <si>
    <t>400C100US15670</t>
  </si>
  <si>
    <t>Charlotte, NC--SC Urbanized Area (2010)</t>
  </si>
  <si>
    <t>400C100US15724</t>
  </si>
  <si>
    <t>Charlottesville, VA Urbanized Area (2010)</t>
  </si>
  <si>
    <t>400C100US15832</t>
  </si>
  <si>
    <t>Chattanooga, TN--GA Urbanized Area (2010)</t>
  </si>
  <si>
    <t>400C100US16237</t>
  </si>
  <si>
    <t>Cheyenne, WY Urbanized Area (2010)</t>
  </si>
  <si>
    <t>400C100US16264</t>
  </si>
  <si>
    <t>Chicago, IL--IN Urbanized Area (2010)</t>
  </si>
  <si>
    <t>400C100US16318</t>
  </si>
  <si>
    <t>Chico, CA Urbanized Area (2010)</t>
  </si>
  <si>
    <t>400C100US16885</t>
  </si>
  <si>
    <t>Cincinnati, OH--KY--IN Urbanized Area (2010)</t>
  </si>
  <si>
    <t>400C100US17317</t>
  </si>
  <si>
    <t>Clarksville, TN--KY Urbanized Area (2010)</t>
  </si>
  <si>
    <t>400C100US17668</t>
  </si>
  <si>
    <t>Cleveland, OH Urbanized Area (2010)</t>
  </si>
  <si>
    <t>400C100US17722</t>
  </si>
  <si>
    <t>Cleveland, TN Urbanized Area (2010)</t>
  </si>
  <si>
    <t>400C100US18451</t>
  </si>
  <si>
    <t>Coeur d'Alene, ID Urbanized Area (2010)</t>
  </si>
  <si>
    <t>400C100US18748</t>
  </si>
  <si>
    <t>College Station--Bryan, TX Urbanized Area (2010)</t>
  </si>
  <si>
    <t>400C100US18856</t>
  </si>
  <si>
    <t>Colorado Springs, CO Urbanized Area (2010)</t>
  </si>
  <si>
    <t>400C100US18937</t>
  </si>
  <si>
    <t>Columbia, MO Urbanized Area (2010)</t>
  </si>
  <si>
    <t>400C100US18964</t>
  </si>
  <si>
    <t>Columbia, SC Urbanized Area (2010)</t>
  </si>
  <si>
    <t>400C100US19099</t>
  </si>
  <si>
    <t>Columbus, GA--AL Urbanized Area (2010)</t>
  </si>
  <si>
    <t>400C100US19234</t>
  </si>
  <si>
    <t>Columbus, OH Urbanized Area (2010)</t>
  </si>
  <si>
    <t>400C100US19504</t>
  </si>
  <si>
    <t>Concord, CA Urbanized Area (2010)</t>
  </si>
  <si>
    <t>400C100US19558</t>
  </si>
  <si>
    <t>Concord, NC Urbanized Area (2010)</t>
  </si>
  <si>
    <t>400C100US19755</t>
  </si>
  <si>
    <t>Conroe--The Woodlands, TX Urbanized Area (2010)</t>
  </si>
  <si>
    <t>400C100US19801</t>
  </si>
  <si>
    <t>Conway, AR Urbanized Area (2010)</t>
  </si>
  <si>
    <t>400C100US20287</t>
  </si>
  <si>
    <t>Corpus Christi, TX Urbanized Area (2010)</t>
  </si>
  <si>
    <t>400C100US22042</t>
  </si>
  <si>
    <t>Dallas--Fort Worth--Arlington, TX Urbanized Area (2010)</t>
  </si>
  <si>
    <t>400C100US22069</t>
  </si>
  <si>
    <t>Dalton, GA Urbanized Area (2010)</t>
  </si>
  <si>
    <t>400C100US22096</t>
  </si>
  <si>
    <t>Danbury, CT--NY Urbanized Area (2010)</t>
  </si>
  <si>
    <t>400C100US22285</t>
  </si>
  <si>
    <t>Daphne--Fairhope, AL Urbanized Area (2010)</t>
  </si>
  <si>
    <t>400C100US22366</t>
  </si>
  <si>
    <t>Davenport, IA--IL Urbanized Area (2010)</t>
  </si>
  <si>
    <t>400C100US22420</t>
  </si>
  <si>
    <t>Davis, CA Urbanized Area (2010)</t>
  </si>
  <si>
    <t>400C100US22528</t>
  </si>
  <si>
    <t>Dayton, OH Urbanized Area (2010)</t>
  </si>
  <si>
    <t>400C100US22690</t>
  </si>
  <si>
    <t>Decatur, AL Urbanized Area (2010)</t>
  </si>
  <si>
    <t>400C100US22717</t>
  </si>
  <si>
    <t>Decatur, IL Urbanized Area (2010)</t>
  </si>
  <si>
    <t>400C100US22960</t>
  </si>
  <si>
    <t>DeKalb, IL Urbanized Area (2010)</t>
  </si>
  <si>
    <t>400C100US23311</t>
  </si>
  <si>
    <t>Deltona, FL Urbanized Area (2010)</t>
  </si>
  <si>
    <t>400C100US23500</t>
  </si>
  <si>
    <t>Denton--Lewisville, TX Urbanized Area (2010)</t>
  </si>
  <si>
    <t>400C100US23527</t>
  </si>
  <si>
    <t>Denver--Aurora, CO Urbanized Area (2010)</t>
  </si>
  <si>
    <t>400C100US23743</t>
  </si>
  <si>
    <t>Des Moines, IA Urbanized Area (2010)</t>
  </si>
  <si>
    <t>400C100US23824</t>
  </si>
  <si>
    <t>Detroit, MI Urbanized Area (2010)</t>
  </si>
  <si>
    <t>400C100US24472</t>
  </si>
  <si>
    <t>Dothan, AL Urbanized Area (2010)</t>
  </si>
  <si>
    <t>400C100US24580</t>
  </si>
  <si>
    <t>Dover, DE Urbanized Area (2010)</t>
  </si>
  <si>
    <t>400C100US24607</t>
  </si>
  <si>
    <t>Dover--Rochester, NH--ME Urbanized Area (2010)</t>
  </si>
  <si>
    <t>400C100US24823</t>
  </si>
  <si>
    <t>Dubuque, IA--IL Urbanized Area (2010)</t>
  </si>
  <si>
    <t>400C100US24850</t>
  </si>
  <si>
    <t>Duluth, MN--WI Urbanized Area (2010)</t>
  </si>
  <si>
    <t>400C100US25228</t>
  </si>
  <si>
    <t>Durham, NC Urbanized Area (2010)</t>
  </si>
  <si>
    <t>400C100US26038</t>
  </si>
  <si>
    <t>Eau Claire, WI Urbanized Area (2010)</t>
  </si>
  <si>
    <t>400C100US26416</t>
  </si>
  <si>
    <t>El Centro--Calexico, CA Urbanized Area (2010)</t>
  </si>
  <si>
    <t>400C100US26750</t>
  </si>
  <si>
    <t>Elizabethtown--Radcliff, KY Urbanized Area (2010)</t>
  </si>
  <si>
    <t>400C100US26794</t>
  </si>
  <si>
    <t>Elkhart, IN--MI Urbanized Area (2010)</t>
  </si>
  <si>
    <t>400C100US27118</t>
  </si>
  <si>
    <t>Elmira, NY Urbanized Area (2010)</t>
  </si>
  <si>
    <t>400C100US27253</t>
  </si>
  <si>
    <t>El Paso, TX--NM Urbanized Area (2010)</t>
  </si>
  <si>
    <t>400C100US27261</t>
  </si>
  <si>
    <t>El Paso de Robles (Paso Robles)--Atascadero, CA Urbanized Area (2010)</t>
  </si>
  <si>
    <t>400C100US27766</t>
  </si>
  <si>
    <t>Erie, PA Urbanized Area (2010)</t>
  </si>
  <si>
    <t>400C100US28117</t>
  </si>
  <si>
    <t>Eugene, OR Urbanized Area (2010)</t>
  </si>
  <si>
    <t>400C100US28333</t>
  </si>
  <si>
    <t>Evansville, IN--KY Urbanized Area (2010)</t>
  </si>
  <si>
    <t>400C100US28549</t>
  </si>
  <si>
    <t>Fairbanks, AK Urbanized Area (2010)</t>
  </si>
  <si>
    <t>400C100US28657</t>
  </si>
  <si>
    <t>Fairfield, CA Urbanized Area (2010)</t>
  </si>
  <si>
    <t>400C100US29089</t>
  </si>
  <si>
    <t>Fargo, ND--MN Urbanized Area (2010)</t>
  </si>
  <si>
    <t>400C100US29440</t>
  </si>
  <si>
    <t>Fayetteville, NC Urbanized Area (2010)</t>
  </si>
  <si>
    <t>400C100US29494</t>
  </si>
  <si>
    <t>Fayetteville--Springdale--Rogers, AR--MO Urbanized Area (2010)</t>
  </si>
  <si>
    <t>400C100US29818</t>
  </si>
  <si>
    <t>Flagstaff, AZ Urbanized Area (2010)</t>
  </si>
  <si>
    <t>400C100US29872</t>
  </si>
  <si>
    <t>Flint, MI Urbanized Area (2010)</t>
  </si>
  <si>
    <t>400C100US29953</t>
  </si>
  <si>
    <t>Florence, AL Urbanized Area (2010)</t>
  </si>
  <si>
    <t>400C100US30061</t>
  </si>
  <si>
    <t>Florence, SC Urbanized Area (2010)</t>
  </si>
  <si>
    <t>400C100US30628</t>
  </si>
  <si>
    <t>Fort Collins, CO Urbanized Area (2010)</t>
  </si>
  <si>
    <t>400C100US30925</t>
  </si>
  <si>
    <t>Fort Smith, AR--OK Urbanized Area (2010)</t>
  </si>
  <si>
    <t>400C100US31060</t>
  </si>
  <si>
    <t>Fort Walton Beach--Navarre--Wright, FL Urbanized Area (2010)</t>
  </si>
  <si>
    <t>400C100US31087</t>
  </si>
  <si>
    <t>Fort Wayne, IN Urbanized Area (2010)</t>
  </si>
  <si>
    <t>400C100US31519</t>
  </si>
  <si>
    <t>Frederick, MD Urbanized Area (2010)</t>
  </si>
  <si>
    <t>400C100US31600</t>
  </si>
  <si>
    <t>Fredericksburg, VA Urbanized Area (2010)</t>
  </si>
  <si>
    <t>400C100US31843</t>
  </si>
  <si>
    <t>Fresno, CA Urbanized Area (2010)</t>
  </si>
  <si>
    <t>400C100US32167</t>
  </si>
  <si>
    <t>Gainesville, FL Urbanized Area (2010)</t>
  </si>
  <si>
    <t>400C100US32194</t>
  </si>
  <si>
    <t>Gainesville, GA Urbanized Area (2010)</t>
  </si>
  <si>
    <t>400C100US32653</t>
  </si>
  <si>
    <t>Gastonia, NC--SC Urbanized Area (2010)</t>
  </si>
  <si>
    <t>400C100US33328</t>
  </si>
  <si>
    <t>Gilroy--Morgan Hill, CA Urbanized Area (2010)</t>
  </si>
  <si>
    <t>400C100US33598</t>
  </si>
  <si>
    <t>Glens Falls, NY Urbanized Area (2010)</t>
  </si>
  <si>
    <t>400C100US34219</t>
  </si>
  <si>
    <t>Grand Forks, ND--MN Urbanized Area (2010)</t>
  </si>
  <si>
    <t>400C100US34273</t>
  </si>
  <si>
    <t>Grand Junction, CO Urbanized Area (2010)</t>
  </si>
  <si>
    <t>400C100US34300</t>
  </si>
  <si>
    <t>Grand Rapids, MI Urbanized Area (2010)</t>
  </si>
  <si>
    <t>400C100US34759</t>
  </si>
  <si>
    <t>Great Falls, MT Urbanized Area (2010)</t>
  </si>
  <si>
    <t>400C100US34786</t>
  </si>
  <si>
    <t>Greeley, CO Urbanized Area (2010)</t>
  </si>
  <si>
    <t>400C100US34813</t>
  </si>
  <si>
    <t>Green Bay, WI Urbanized Area (2010)</t>
  </si>
  <si>
    <t>400C100US35164</t>
  </si>
  <si>
    <t>Greensboro, NC Urbanized Area (2010)</t>
  </si>
  <si>
    <t>400C100US35380</t>
  </si>
  <si>
    <t>Greenville, NC Urbanized Area (2010)</t>
  </si>
  <si>
    <t>400C100US35461</t>
  </si>
  <si>
    <t>Greenville, SC Urbanized Area (2010)</t>
  </si>
  <si>
    <t>400C100US35920</t>
  </si>
  <si>
    <t>Gulfport, MS Urbanized Area (2010)</t>
  </si>
  <si>
    <t>400C100US36190</t>
  </si>
  <si>
    <t>Hagerstown, MD--WV--PA Urbanized Area (2010)</t>
  </si>
  <si>
    <t>400C100US36514</t>
  </si>
  <si>
    <t>Hammond, LA Urbanized Area (2010)</t>
  </si>
  <si>
    <t>400C100US36703</t>
  </si>
  <si>
    <t>Hanford, CA Urbanized Area (2010)</t>
  </si>
  <si>
    <t>400C100US36784</t>
  </si>
  <si>
    <t>Hanover, PA Urbanized Area (2010)</t>
  </si>
  <si>
    <t>400C100US36892</t>
  </si>
  <si>
    <t>Harlingen, TX Urbanized Area (2010)</t>
  </si>
  <si>
    <t>400C100US37081</t>
  </si>
  <si>
    <t>Harrisburg, PA Urbanized Area (2010)</t>
  </si>
  <si>
    <t>400C100US37162</t>
  </si>
  <si>
    <t>Harrisonburg, VA Urbanized Area (2010)</t>
  </si>
  <si>
    <t>400C100US37243</t>
  </si>
  <si>
    <t>Hartford, CT Urbanized Area (2010)</t>
  </si>
  <si>
    <t>400C100US37594</t>
  </si>
  <si>
    <t>Hattiesburg, MS Urbanized Area (2010)</t>
  </si>
  <si>
    <t>400C100US38215</t>
  </si>
  <si>
    <t>Hemet, CA Urbanized Area (2010)</t>
  </si>
  <si>
    <t>400C100US38647</t>
  </si>
  <si>
    <t>Hickory, NC Urbanized Area (2010)</t>
  </si>
  <si>
    <t>400C100US38809</t>
  </si>
  <si>
    <t>High Point, NC Urbanized Area (2010)</t>
  </si>
  <si>
    <t>400C100US39079</t>
  </si>
  <si>
    <t>Hilton Head Island, SC Urbanized Area (2010)</t>
  </si>
  <si>
    <t>400C100US39430</t>
  </si>
  <si>
    <t>Holland, MI Urbanized Area (2010)</t>
  </si>
  <si>
    <t>400C100US39758</t>
  </si>
  <si>
    <t>Homosassa Springs--Beverly Hills--Citrus Springs, FL Urbanized Area (2010)</t>
  </si>
  <si>
    <t>400C100US40375</t>
  </si>
  <si>
    <t>Houma, LA Urbanized Area (2010)</t>
  </si>
  <si>
    <t>400C100US40429</t>
  </si>
  <si>
    <t>Houston, TX Urbanized Area (2010)</t>
  </si>
  <si>
    <t>400C100US40753</t>
  </si>
  <si>
    <t>Huntington, WV--KY--OH Urbanized Area (2010)</t>
  </si>
  <si>
    <t>400C100US40780</t>
  </si>
  <si>
    <t>Huntsville, AL Urbanized Area (2010)</t>
  </si>
  <si>
    <t>400C100US40996</t>
  </si>
  <si>
    <t>Idaho Falls, ID Urbanized Area (2010)</t>
  </si>
  <si>
    <t>400C100US41212</t>
  </si>
  <si>
    <t>Indianapolis, IN Urbanized Area (2010)</t>
  </si>
  <si>
    <t>400C100US41347</t>
  </si>
  <si>
    <t>Indio--Cathedral City, CA Urbanized Area (2010)</t>
  </si>
  <si>
    <t>400C100US41590</t>
  </si>
  <si>
    <t>Iowa City, IA Urbanized Area (2010)</t>
  </si>
  <si>
    <t>400C100US42157</t>
  </si>
  <si>
    <t>Jackson, MI Urbanized Area (2010)</t>
  </si>
  <si>
    <t>400C100US42211</t>
  </si>
  <si>
    <t>Jackson, MS Urbanized Area (2010)</t>
  </si>
  <si>
    <t>400C100US42265</t>
  </si>
  <si>
    <t>Jackson, TN Urbanized Area (2010)</t>
  </si>
  <si>
    <t>400C100US42346</t>
  </si>
  <si>
    <t>Jacksonville, FL Urbanized Area (2010)</t>
  </si>
  <si>
    <t>400C100US42400</t>
  </si>
  <si>
    <t>Jacksonville, NC Urbanized Area (2010)</t>
  </si>
  <si>
    <t>400C100US42562</t>
  </si>
  <si>
    <t>Janesville, WI Urbanized Area (2010)</t>
  </si>
  <si>
    <t>400C100US43210</t>
  </si>
  <si>
    <t>Johnson City, TN Urbanized Area (2010)</t>
  </si>
  <si>
    <t>400C100US43291</t>
  </si>
  <si>
    <t>Johnstown, PA Urbanized Area (2010)</t>
  </si>
  <si>
    <t>400C100US43345</t>
  </si>
  <si>
    <t>Jonesboro, AR Urbanized Area (2010)</t>
  </si>
  <si>
    <t>400C100US43399</t>
  </si>
  <si>
    <t>Joplin, MO Urbanized Area (2010)</t>
  </si>
  <si>
    <t>400C100US43669</t>
  </si>
  <si>
    <t>Kailua (Honolulu County)--Kaneohe, HI Urbanized Area (2010)</t>
  </si>
  <si>
    <t>400C100US43723</t>
  </si>
  <si>
    <t>Kalamazoo, MI Urbanized Area (2010)</t>
  </si>
  <si>
    <t>400C100US43885</t>
  </si>
  <si>
    <t>Kankakee, IL Urbanized Area (2010)</t>
  </si>
  <si>
    <t>400C100US43912</t>
  </si>
  <si>
    <t>Kansas City, MO--KS Urbanized Area (2010)</t>
  </si>
  <si>
    <t>400C100US44479</t>
  </si>
  <si>
    <t>Kennewick--Pasco, WA Urbanized Area (2010)</t>
  </si>
  <si>
    <t>400C100US44506</t>
  </si>
  <si>
    <t>Kenosha, WI--IL Urbanized Area (2010)</t>
  </si>
  <si>
    <t>400C100US44992</t>
  </si>
  <si>
    <t>Killeen, TX Urbanized Area (2010)</t>
  </si>
  <si>
    <t>400C100US45235</t>
  </si>
  <si>
    <t>Kingsport, TN--VA Urbanized Area (2010)</t>
  </si>
  <si>
    <t>400C100US45451</t>
  </si>
  <si>
    <t>Kissimmee, FL Urbanized Area (2010)</t>
  </si>
  <si>
    <t>400C100US45640</t>
  </si>
  <si>
    <t>Knoxville, TN Urbanized Area (2010)</t>
  </si>
  <si>
    <t>400C100US45910</t>
  </si>
  <si>
    <t>La Crosse, WI--MN Urbanized Area (2010)</t>
  </si>
  <si>
    <t>400C100US45937</t>
  </si>
  <si>
    <t>Lady Lake--The Villages, FL Urbanized Area (2010)</t>
  </si>
  <si>
    <t>400C100US46018</t>
  </si>
  <si>
    <t>Lafayette, IN Urbanized Area (2010)</t>
  </si>
  <si>
    <t>400C100US46045</t>
  </si>
  <si>
    <t>Lafayette, LA Urbanized Area (2010)</t>
  </si>
  <si>
    <t>400C100US46126</t>
  </si>
  <si>
    <t>Lafayette--Louisville--Erie, CO Urbanized Area (2010)</t>
  </si>
  <si>
    <t>400C100US46531</t>
  </si>
  <si>
    <t>Lake Charles, LA Urbanized Area (2010)</t>
  </si>
  <si>
    <t>400C100US46801</t>
  </si>
  <si>
    <t>Lake Jackson--Angleton, TX Urbanized Area (2010)</t>
  </si>
  <si>
    <t>400C100US46828</t>
  </si>
  <si>
    <t>Lakeland, FL Urbanized Area (2010)</t>
  </si>
  <si>
    <t>400C100US47530</t>
  </si>
  <si>
    <t>Lancaster, PA Urbanized Area (2010)</t>
  </si>
  <si>
    <t>400C100US47611</t>
  </si>
  <si>
    <t>Lancaster--Palmdale, CA Urbanized Area (2010)</t>
  </si>
  <si>
    <t>400C100US47719</t>
  </si>
  <si>
    <t>Lansing, MI Urbanized Area (2010)</t>
  </si>
  <si>
    <t>400C100US47854</t>
  </si>
  <si>
    <t>Laredo, TX Urbanized Area (2010)</t>
  </si>
  <si>
    <t>400C100US47935</t>
  </si>
  <si>
    <t>Las Cruces, NM Urbanized Area (2010)</t>
  </si>
  <si>
    <t>400C100US47995</t>
  </si>
  <si>
    <t>Las Vegas--Henderson, NV Urbanized Area (2010)</t>
  </si>
  <si>
    <t>400C100US48232</t>
  </si>
  <si>
    <t>Lawrence, KS Urbanized Area (2010)</t>
  </si>
  <si>
    <t>400C100US48394</t>
  </si>
  <si>
    <t>Lawton, OK Urbanized Area (2010)</t>
  </si>
  <si>
    <t>400C100US48664</t>
  </si>
  <si>
    <t>Lebanon, PA Urbanized Area (2010)</t>
  </si>
  <si>
    <t>400C100US48799</t>
  </si>
  <si>
    <t>Leesburg--Eustis--Tavares, FL Urbanized Area (2010)</t>
  </si>
  <si>
    <t>400C100US48826</t>
  </si>
  <si>
    <t>Lee's Summit, MO Urbanized Area (2010)</t>
  </si>
  <si>
    <t>400C100US49096</t>
  </si>
  <si>
    <t>Leominster--Fitchburg, MA Urbanized Area (2010)</t>
  </si>
  <si>
    <t>400C100US49582</t>
  </si>
  <si>
    <t>Lexington-Fayette, KY Urbanized Area (2010)</t>
  </si>
  <si>
    <t>400C100US49852</t>
  </si>
  <si>
    <t>Lima, OH Urbanized Area (2010)</t>
  </si>
  <si>
    <t>400C100US49933</t>
  </si>
  <si>
    <t>Lincoln, NE Urbanized Area (2010)</t>
  </si>
  <si>
    <t>400C100US50392</t>
  </si>
  <si>
    <t>Little Rock, AR Urbanized Area (2010)</t>
  </si>
  <si>
    <t>400C100US50527</t>
  </si>
  <si>
    <t>Livermore, CA Urbanized Area (2010)</t>
  </si>
  <si>
    <t>400C100US50851</t>
  </si>
  <si>
    <t>Lodi, CA Urbanized Area (2010)</t>
  </si>
  <si>
    <t>400C100US50959</t>
  </si>
  <si>
    <t>Logan, UT Urbanized Area (2010)</t>
  </si>
  <si>
    <t>400C100US51175</t>
  </si>
  <si>
    <t>Longmont, CO Urbanized Area (2010)</t>
  </si>
  <si>
    <t>400C100US51256</t>
  </si>
  <si>
    <t>Longview, TX Urbanized Area (2010)</t>
  </si>
  <si>
    <t>400C100US51283</t>
  </si>
  <si>
    <t>Longview, WA--OR Urbanized Area (2010)</t>
  </si>
  <si>
    <t>400C100US51364</t>
  </si>
  <si>
    <t>Lorain--Elyria, OH Urbanized Area (2010)</t>
  </si>
  <si>
    <t>400C100US51445</t>
  </si>
  <si>
    <t>Los Angeles--Long Beach--Anaheim, CA Urbanized Area (2010)</t>
  </si>
  <si>
    <t>400C100US51755</t>
  </si>
  <si>
    <t>Louisville/Jefferson County, KY--IN Urbanized Area (2010)</t>
  </si>
  <si>
    <t>400C100US51877</t>
  </si>
  <si>
    <t>Lubbock, TX Urbanized Area (2010)</t>
  </si>
  <si>
    <t>400C100US52201</t>
  </si>
  <si>
    <t>Lynchburg, VA Urbanized Area (2010)</t>
  </si>
  <si>
    <t>400C100US52390</t>
  </si>
  <si>
    <t>McAllen, TX Urbanized Area (2010)</t>
  </si>
  <si>
    <t>400C100US52687</t>
  </si>
  <si>
    <t>McKinney, TX Urbanized Area (2010)</t>
  </si>
  <si>
    <t>400C100US52822</t>
  </si>
  <si>
    <t>Macon, GA Urbanized Area (2010)</t>
  </si>
  <si>
    <t>400C100US52984</t>
  </si>
  <si>
    <t>Madera, CA Urbanized Area (2010)</t>
  </si>
  <si>
    <t>400C100US53200</t>
  </si>
  <si>
    <t>Madison, WI Urbanized Area (2010)</t>
  </si>
  <si>
    <t>400C100US53740</t>
  </si>
  <si>
    <t>Manchester, NH Urbanized Area (2010)</t>
  </si>
  <si>
    <t>400C100US53794</t>
  </si>
  <si>
    <t>Mandeville--Covington, LA Urbanized Area (2010)</t>
  </si>
  <si>
    <t>400C100US54091</t>
  </si>
  <si>
    <t>Mansfield, OH Urbanized Area (2010)</t>
  </si>
  <si>
    <t>400C100US54145</t>
  </si>
  <si>
    <t>Manteca, CA Urbanized Area (2010)</t>
  </si>
  <si>
    <t>400C100US55333</t>
  </si>
  <si>
    <t>Marysville, WA Urbanized Area (2010)</t>
  </si>
  <si>
    <t>400C100US55603</t>
  </si>
  <si>
    <t>Mauldin--Simpsonville, SC Urbanized Area (2010)</t>
  </si>
  <si>
    <t>400C100US55981</t>
  </si>
  <si>
    <t>Medford, OR Urbanized Area (2010)</t>
  </si>
  <si>
    <t>400C100US56116</t>
  </si>
  <si>
    <t>Memphis, TN--MS--AR Urbanized Area (2010)</t>
  </si>
  <si>
    <t>400C100US56251</t>
  </si>
  <si>
    <t>Merced, CA Urbanized Area (2010)</t>
  </si>
  <si>
    <t>400C100US56602</t>
  </si>
  <si>
    <t>Miami, FL Urbanized Area (2010)</t>
  </si>
  <si>
    <t>400C100US56656</t>
  </si>
  <si>
    <t>Michigan City--La Porte, IN--MI Urbanized Area (2010)</t>
  </si>
  <si>
    <t>400C100US56926</t>
  </si>
  <si>
    <t>Middletown, OH Urbanized Area (2010)</t>
  </si>
  <si>
    <t>400C100US57007</t>
  </si>
  <si>
    <t>Midland, TX Urbanized Area (2010)</t>
  </si>
  <si>
    <t>400C100US57466</t>
  </si>
  <si>
    <t>Milwaukee, WI Urbanized Area (2010)</t>
  </si>
  <si>
    <t>400C100US57628</t>
  </si>
  <si>
    <t>Minneapolis--St. Paul, MN--WI Urbanized Area (2010)</t>
  </si>
  <si>
    <t>400C100US57709</t>
  </si>
  <si>
    <t>Mission Viejo--Lake Forest--San Clemente, CA Urbanized Area (2010)</t>
  </si>
  <si>
    <t>400C100US57736</t>
  </si>
  <si>
    <t>Missoula, MT Urbanized Area (2010)</t>
  </si>
  <si>
    <t>400C100US57925</t>
  </si>
  <si>
    <t>Mobile, AL Urbanized Area (2010)</t>
  </si>
  <si>
    <t>400C100US58006</t>
  </si>
  <si>
    <t>Modesto, CA Urbanized Area (2010)</t>
  </si>
  <si>
    <t>400C100US58330</t>
  </si>
  <si>
    <t>Monroe, LA Urbanized Area (2010)</t>
  </si>
  <si>
    <t>400C100US58600</t>
  </si>
  <si>
    <t>Montgomery, AL Urbanized Area (2010)</t>
  </si>
  <si>
    <t>400C100US59275</t>
  </si>
  <si>
    <t>Morgantown, WV Urbanized Area (2010)</t>
  </si>
  <si>
    <t>400C100US60625</t>
  </si>
  <si>
    <t>Muncie, IN Urbanized Area (2010)</t>
  </si>
  <si>
    <t>400C100US60733</t>
  </si>
  <si>
    <t>Murfreesboro, TN Urbanized Area (2010)</t>
  </si>
  <si>
    <t>400C100US60799</t>
  </si>
  <si>
    <t>Murrieta--Temecula--Menifee, CA Urbanized Area (2010)</t>
  </si>
  <si>
    <t>400C100US60841</t>
  </si>
  <si>
    <t>Muskegon, MI Urbanized Area (2010)</t>
  </si>
  <si>
    <t>400C100US60895</t>
  </si>
  <si>
    <t>Myrtle Beach--Socastee, SC--NC Urbanized Area (2010)</t>
  </si>
  <si>
    <t>400C100US60976</t>
  </si>
  <si>
    <t>Nampa, ID Urbanized Area (2010)</t>
  </si>
  <si>
    <t>400C100US61057</t>
  </si>
  <si>
    <t>Napa, CA Urbanized Area (2010)</t>
  </si>
  <si>
    <t>400C100US61165</t>
  </si>
  <si>
    <t>Nashua, NH--MA Urbanized Area (2010)</t>
  </si>
  <si>
    <t>400C100US61273</t>
  </si>
  <si>
    <t>Nashville-Davidson, TN Urbanized Area (2010)</t>
  </si>
  <si>
    <t>400C100US61705</t>
  </si>
  <si>
    <t>Newark, OH Urbanized Area (2010)</t>
  </si>
  <si>
    <t>400C100US61786</t>
  </si>
  <si>
    <t>New Bedford, MA Urbanized Area (2010)</t>
  </si>
  <si>
    <t>400C100US62407</t>
  </si>
  <si>
    <t>New Haven, CT Urbanized Area (2010)</t>
  </si>
  <si>
    <t>400C100US62677</t>
  </si>
  <si>
    <t>New Orleans, LA Urbanized Area (2010)</t>
  </si>
  <si>
    <t>400C100US63217</t>
  </si>
  <si>
    <t>New York--Newark, NY--NJ--CT Urbanized Area (2010)</t>
  </si>
  <si>
    <t>400C100US63433</t>
  </si>
  <si>
    <t>Norman, OK Urbanized Area (2010)</t>
  </si>
  <si>
    <t>400C100US63838</t>
  </si>
  <si>
    <t>North Port--Port Charlotte, FL Urbanized Area (2010)</t>
  </si>
  <si>
    <t>400C100US64135</t>
  </si>
  <si>
    <t>Norwich--New London, CT--RI Urbanized Area (2010)</t>
  </si>
  <si>
    <t>400C100US64567</t>
  </si>
  <si>
    <t>Ocala, FL Urbanized Area (2010)</t>
  </si>
  <si>
    <t>400C100US64864</t>
  </si>
  <si>
    <t>Odessa, TX Urbanized Area (2010)</t>
  </si>
  <si>
    <t>400C100US64945</t>
  </si>
  <si>
    <t>Ogden--Layton, UT Urbanized Area (2010)</t>
  </si>
  <si>
    <t>400C100US65080</t>
  </si>
  <si>
    <t>Oklahoma City, OK Urbanized Area (2010)</t>
  </si>
  <si>
    <t>400C100US65242</t>
  </si>
  <si>
    <t>Olympia--Lacey, WA Urbanized Area (2010)</t>
  </si>
  <si>
    <t>400C100US65269</t>
  </si>
  <si>
    <t>Omaha, NE--IA Urbanized Area (2010)</t>
  </si>
  <si>
    <t>400C100US65863</t>
  </si>
  <si>
    <t>Orlando, FL Urbanized Area (2010)</t>
  </si>
  <si>
    <t>400C100US66160</t>
  </si>
  <si>
    <t>Oshkosh, WI Urbanized Area (2010)</t>
  </si>
  <si>
    <t>400C100US66484</t>
  </si>
  <si>
    <t>Owensboro, KY Urbanized Area (2010)</t>
  </si>
  <si>
    <t>400C100US66673</t>
  </si>
  <si>
    <t>Oxnard, CA Urbanized Area (2010)</t>
  </si>
  <si>
    <t>400C100US67105</t>
  </si>
  <si>
    <t>Palm Bay--Melbourne, FL Urbanized Area (2010)</t>
  </si>
  <si>
    <t>400C100US67134</t>
  </si>
  <si>
    <t>Palm Coast--Daytona Beach--Port Orange, FL Urbanized Area (2010)</t>
  </si>
  <si>
    <t>400C100US67294</t>
  </si>
  <si>
    <t>Panama City, FL Urbanized Area (2010)</t>
  </si>
  <si>
    <t>400C100US67672</t>
  </si>
  <si>
    <t>Parkersburg, WV--OH Urbanized Area (2010)</t>
  </si>
  <si>
    <t>400C100US68482</t>
  </si>
  <si>
    <t>Pensacola, FL--AL Urbanized Area (2010)</t>
  </si>
  <si>
    <t>400C100US68509</t>
  </si>
  <si>
    <t>Peoria, IL Urbanized Area (2010)</t>
  </si>
  <si>
    <t>400C100US68887</t>
  </si>
  <si>
    <t>Petaluma, CA Urbanized Area (2010)</t>
  </si>
  <si>
    <t>400C100US69076</t>
  </si>
  <si>
    <t>Philadelphia, PA--NJ--DE--MD Urbanized Area (2010)</t>
  </si>
  <si>
    <t>400C100US69184</t>
  </si>
  <si>
    <t>Phoenix--Mesa, AZ Urbanized Area (2010)</t>
  </si>
  <si>
    <t>400C100US69697</t>
  </si>
  <si>
    <t>Pittsburgh, PA Urbanized Area (2010)</t>
  </si>
  <si>
    <t>400C100US70426</t>
  </si>
  <si>
    <t>Pocatello, ID Urbanized Area (2010)</t>
  </si>
  <si>
    <t>400C100US70993</t>
  </si>
  <si>
    <t>Port Arthur, TX Urbanized Area (2010)</t>
  </si>
  <si>
    <t>400C100US71074</t>
  </si>
  <si>
    <t>Porterville, CA Urbanized Area (2010)</t>
  </si>
  <si>
    <t>400C100US71155</t>
  </si>
  <si>
    <t>Port Huron, MI Urbanized Area (2010)</t>
  </si>
  <si>
    <t>400C100US71263</t>
  </si>
  <si>
    <t>Portland, ME Urbanized Area (2010)</t>
  </si>
  <si>
    <t>400C100US71317</t>
  </si>
  <si>
    <t>Portland, OR--WA Urbanized Area (2010)</t>
  </si>
  <si>
    <t>400C100US71479</t>
  </si>
  <si>
    <t>Port St. Lucie, FL Urbanized Area (2010)</t>
  </si>
  <si>
    <t>400C100US71506</t>
  </si>
  <si>
    <t>Portsmouth, NH--ME Urbanized Area (2010)</t>
  </si>
  <si>
    <t>400C100US71749</t>
  </si>
  <si>
    <t>Pottstown, PA Urbanized Area (2010)</t>
  </si>
  <si>
    <t>400C100US71803</t>
  </si>
  <si>
    <t>Poughkeepsie--Newburgh, NY--NJ Urbanized Area (2010)</t>
  </si>
  <si>
    <t>400C100US72112</t>
  </si>
  <si>
    <t>Prescott Valley--Prescott, AZ Urbanized Area (2010)</t>
  </si>
  <si>
    <t>400C100US72505</t>
  </si>
  <si>
    <t>Providence, RI--MA Urbanized Area (2010)</t>
  </si>
  <si>
    <t>400C100US72559</t>
  </si>
  <si>
    <t>Provo--Orem, UT Urbanized Area (2010)</t>
  </si>
  <si>
    <t>400C100US72613</t>
  </si>
  <si>
    <t>Pueblo, CO Urbanized Area (2010)</t>
  </si>
  <si>
    <t>400C100US73153</t>
  </si>
  <si>
    <t>Racine, WI Urbanized Area (2010)</t>
  </si>
  <si>
    <t>400C100US73261</t>
  </si>
  <si>
    <t>Raleigh, NC Urbanized Area (2010)</t>
  </si>
  <si>
    <t>400C100US73396</t>
  </si>
  <si>
    <t>Rapid City, SD Urbanized Area (2010)</t>
  </si>
  <si>
    <t>400C100US73693</t>
  </si>
  <si>
    <t>Reading, PA Urbanized Area (2010)</t>
  </si>
  <si>
    <t>400C100US73774</t>
  </si>
  <si>
    <t>Redding, CA Urbanized Area (2010)</t>
  </si>
  <si>
    <t>400C100US74179</t>
  </si>
  <si>
    <t>Reno, NV--CA Urbanized Area (2010)</t>
  </si>
  <si>
    <t>400C100US74746</t>
  </si>
  <si>
    <t>Richmond, VA Urbanized Area (2010)</t>
  </si>
  <si>
    <t>400C100US75340</t>
  </si>
  <si>
    <t>Riverside--San Bernardino, CA Urbanized Area (2010)</t>
  </si>
  <si>
    <t>400C100US75421</t>
  </si>
  <si>
    <t>Roanoke, VA Urbanized Area (2010)</t>
  </si>
  <si>
    <t>400C100US75637</t>
  </si>
  <si>
    <t>Rochester, MN Urbanized Area (2010)</t>
  </si>
  <si>
    <t>400C100US75664</t>
  </si>
  <si>
    <t>Rochester, NY Urbanized Area (2010)</t>
  </si>
  <si>
    <t>400C100US75718</t>
  </si>
  <si>
    <t>Rockford, IL Urbanized Area (2010)</t>
  </si>
  <si>
    <t>400C100US75745</t>
  </si>
  <si>
    <t>Rock Hill, SC Urbanized Area (2010)</t>
  </si>
  <si>
    <t>400C100US75988</t>
  </si>
  <si>
    <t>Rocky Mount, NC Urbanized Area (2010)</t>
  </si>
  <si>
    <t>400C100US76474</t>
  </si>
  <si>
    <t>Round Lake Beach--McHenry--Grayslake, IL--WI Urbanized Area (2010)</t>
  </si>
  <si>
    <t>400C100US77068</t>
  </si>
  <si>
    <t>Sacramento, CA Urbanized Area (2010)</t>
  </si>
  <si>
    <t>400C100US77149</t>
  </si>
  <si>
    <t>Saginaw, MI Urbanized Area (2010)</t>
  </si>
  <si>
    <t>400C100US77230</t>
  </si>
  <si>
    <t>St. Augustine, FL Urbanized Area (2010)</t>
  </si>
  <si>
    <t>400C100US77338</t>
  </si>
  <si>
    <t>St. Cloud, MN Urbanized Area (2010)</t>
  </si>
  <si>
    <t>400C100US77446</t>
  </si>
  <si>
    <t>St. George, UT Urbanized Area (2010)</t>
  </si>
  <si>
    <t>400C100US77743</t>
  </si>
  <si>
    <t>St. Joseph, MO--KS Urbanized Area (2010)</t>
  </si>
  <si>
    <t>400C100US77770</t>
  </si>
  <si>
    <t>St. Louis, MO--IL Urbanized Area (2010)</t>
  </si>
  <si>
    <t>400C100US78229</t>
  </si>
  <si>
    <t>Salem, OR Urbanized Area (2010)</t>
  </si>
  <si>
    <t>400C100US78310</t>
  </si>
  <si>
    <t>Salinas, CA Urbanized Area (2010)</t>
  </si>
  <si>
    <t>400C100US78364</t>
  </si>
  <si>
    <t>Salisbury, MD--DE Urbanized Area (2010)</t>
  </si>
  <si>
    <t>400C100US78499</t>
  </si>
  <si>
    <t>Salt Lake City--West Valley City, UT Urbanized Area (2010)</t>
  </si>
  <si>
    <t>400C100US78553</t>
  </si>
  <si>
    <t>San Angelo, TX Urbanized Area (2010)</t>
  </si>
  <si>
    <t>400C100US78580</t>
  </si>
  <si>
    <t>San Antonio, TX Urbanized Area (2010)</t>
  </si>
  <si>
    <t>400C100US78661</t>
  </si>
  <si>
    <t>San Diego, CA Urbanized Area (2010)</t>
  </si>
  <si>
    <t>400C100US78904</t>
  </si>
  <si>
    <t>San Francisco--Oakland, CA Urbanized Area (2010)</t>
  </si>
  <si>
    <t>400C100US79039</t>
  </si>
  <si>
    <t>San Jose, CA Urbanized Area (2010)</t>
  </si>
  <si>
    <t>400C100US79282</t>
  </si>
  <si>
    <t>Santa Barbara, CA Urbanized Area (2010)</t>
  </si>
  <si>
    <t>400C100US79309</t>
  </si>
  <si>
    <t>Santa Clarita, CA Urbanized Area (2010)</t>
  </si>
  <si>
    <t>400C100US79336</t>
  </si>
  <si>
    <t>Santa Cruz, CA Urbanized Area (2010)</t>
  </si>
  <si>
    <t>400C100US79363</t>
  </si>
  <si>
    <t>Santa Fe, NM Urbanized Area (2010)</t>
  </si>
  <si>
    <t>400C100US79417</t>
  </si>
  <si>
    <t>Santa Maria, CA Urbanized Area (2010)</t>
  </si>
  <si>
    <t>400C100US79498</t>
  </si>
  <si>
    <t>Santa Rosa, CA Urbanized Area (2010)</t>
  </si>
  <si>
    <t>400C100US79606</t>
  </si>
  <si>
    <t>Sarasota--Bradenton, FL Urbanized Area (2010)</t>
  </si>
  <si>
    <t>400C100US79633</t>
  </si>
  <si>
    <t>Saratoga Springs, NY Urbanized Area (2010)</t>
  </si>
  <si>
    <t>400C100US79768</t>
  </si>
  <si>
    <t>Savannah, GA Urbanized Area (2010)</t>
  </si>
  <si>
    <t>400C100US80227</t>
  </si>
  <si>
    <t>Scranton, PA Urbanized Area (2010)</t>
  </si>
  <si>
    <t>400C100US80362</t>
  </si>
  <si>
    <t>Seaside--Monterey, CA Urbanized Area (2010)</t>
  </si>
  <si>
    <t>400C100US80389</t>
  </si>
  <si>
    <t>Seattle, WA Urbanized Area (2010)</t>
  </si>
  <si>
    <t>400C100US80400</t>
  </si>
  <si>
    <t>Sebastian--Vero Beach South--Florida Ridge, FL Urbanized Area (2010)</t>
  </si>
  <si>
    <t>400C100US81118</t>
  </si>
  <si>
    <t>Sheboygan, WI Urbanized Area (2010)</t>
  </si>
  <si>
    <t>400C100US81631</t>
  </si>
  <si>
    <t>Sherman, TX Urbanized Area (2010)</t>
  </si>
  <si>
    <t>400C100US81739</t>
  </si>
  <si>
    <t>Shreveport, LA Urbanized Area (2010)</t>
  </si>
  <si>
    <t>400C100US82144</t>
  </si>
  <si>
    <t>Simi Valley, CA Urbanized Area (2010)</t>
  </si>
  <si>
    <t>400C100US82225</t>
  </si>
  <si>
    <t>Sioux City, IA--NE--SD Urbanized Area (2010)</t>
  </si>
  <si>
    <t>400C100US82252</t>
  </si>
  <si>
    <t>Sioux Falls, SD Urbanized Area (2010)</t>
  </si>
  <si>
    <t>400C100US82468</t>
  </si>
  <si>
    <t>Slidell, LA Urbanized Area (2010)</t>
  </si>
  <si>
    <t>400C100US83116</t>
  </si>
  <si>
    <t>South Bend, IN--MI Urbanized Area (2010)</t>
  </si>
  <si>
    <t>400C100US83332</t>
  </si>
  <si>
    <t>South Lyon--Howell, MI Urbanized Area (2010)</t>
  </si>
  <si>
    <t>400C100US83548</t>
  </si>
  <si>
    <t>Spartanburg, SC Urbanized Area (2010)</t>
  </si>
  <si>
    <t>400C100US83764</t>
  </si>
  <si>
    <t>Spokane, WA Urbanized Area (2010)</t>
  </si>
  <si>
    <t>400C100US83899</t>
  </si>
  <si>
    <t>Springfield, IL Urbanized Area (2010)</t>
  </si>
  <si>
    <t>400C100US83926</t>
  </si>
  <si>
    <t>Springfield, MA--CT Urbanized Area (2010)</t>
  </si>
  <si>
    <t>400C100US83953</t>
  </si>
  <si>
    <t>Springfield, MO Urbanized Area (2010)</t>
  </si>
  <si>
    <t>400C100US83980</t>
  </si>
  <si>
    <t>Springfield, OH Urbanized Area (2010)</t>
  </si>
  <si>
    <t>400C100US84024</t>
  </si>
  <si>
    <t>Spring Hill, FL Urbanized Area (2010)</t>
  </si>
  <si>
    <t>400C100US84493</t>
  </si>
  <si>
    <t>State College, PA Urbanized Area (2010)</t>
  </si>
  <si>
    <t>400C100US85087</t>
  </si>
  <si>
    <t>Stockton, CA Urbanized Area (2010)</t>
  </si>
  <si>
    <t>400C100US85708</t>
  </si>
  <si>
    <t>Sumter, SC Urbanized Area (2010)</t>
  </si>
  <si>
    <t>400C100US86302</t>
  </si>
  <si>
    <t>Syracuse, NY Urbanized Area (2010)</t>
  </si>
  <si>
    <t>400C100US86464</t>
  </si>
  <si>
    <t>Tallahassee, FL Urbanized Area (2010)</t>
  </si>
  <si>
    <t>400C100US86599</t>
  </si>
  <si>
    <t>Tampa--St. Petersburg, FL Urbanized Area (2010)</t>
  </si>
  <si>
    <t>400C100US87058</t>
  </si>
  <si>
    <t>Temple, TX Urbanized Area (2010)</t>
  </si>
  <si>
    <t>400C100US87139</t>
  </si>
  <si>
    <t>Terre Haute, IN Urbanized Area (2010)</t>
  </si>
  <si>
    <t>400C100US87193</t>
  </si>
  <si>
    <t>Texarkana--Texarkana, TX--AR Urbanized Area (2010)</t>
  </si>
  <si>
    <t>400C100US87220</t>
  </si>
  <si>
    <t>Texas City, TX Urbanized Area (2010)</t>
  </si>
  <si>
    <t>400C100US87490</t>
  </si>
  <si>
    <t>Thousand Oaks, CA Urbanized Area (2010)</t>
  </si>
  <si>
    <t>400C100US87868</t>
  </si>
  <si>
    <t>Toledo, OH--MI Urbanized Area (2010)</t>
  </si>
  <si>
    <t>400C100US88084</t>
  </si>
  <si>
    <t>Topeka, KS Urbanized Area (2010)</t>
  </si>
  <si>
    <t>400C100US88273</t>
  </si>
  <si>
    <t>Tracy, CA Urbanized Area (2010)</t>
  </si>
  <si>
    <t>400C100US88462</t>
  </si>
  <si>
    <t>Trenton, NJ Urbanized Area (2010)</t>
  </si>
  <si>
    <t>400C100US88732</t>
  </si>
  <si>
    <t>Tucson, AZ Urbanized Area (2010)</t>
  </si>
  <si>
    <t>400C100US88948</t>
  </si>
  <si>
    <t>Tulsa, OK Urbanized Area (2010)</t>
  </si>
  <si>
    <t>400C100US89083</t>
  </si>
  <si>
    <t>Turlock, CA Urbanized Area (2010)</t>
  </si>
  <si>
    <t>400C100US89110</t>
  </si>
  <si>
    <t>Tuscaloosa, AL Urbanized Area (2010)</t>
  </si>
  <si>
    <t>400C100US89263</t>
  </si>
  <si>
    <t>Twin Rivers--Hightstown, NJ Urbanized Area (2010)</t>
  </si>
  <si>
    <t>400C100US89326</t>
  </si>
  <si>
    <t>Tyler, TX Urbanized Area (2010)</t>
  </si>
  <si>
    <t>400C100US89770</t>
  </si>
  <si>
    <t>Urban Honolulu, HI Urbanized Area (2010)</t>
  </si>
  <si>
    <t>400C100US89785</t>
  </si>
  <si>
    <t>Utica, NY Urbanized Area (2010)</t>
  </si>
  <si>
    <t>400C100US89866</t>
  </si>
  <si>
    <t>Vacaville, CA Urbanized Area (2010)</t>
  </si>
  <si>
    <t>400C100US89974</t>
  </si>
  <si>
    <t>Valdosta, GA Urbanized Area (2010)</t>
  </si>
  <si>
    <t>400C100US90028</t>
  </si>
  <si>
    <t>Vallejo, CA Urbanized Area (2010)</t>
  </si>
  <si>
    <t>400C100US90514</t>
  </si>
  <si>
    <t>Victoria, TX Urbanized Area (2010)</t>
  </si>
  <si>
    <t>400C100US90541</t>
  </si>
  <si>
    <t>Victorville--Hesperia, CA Urbanized Area (2010)</t>
  </si>
  <si>
    <t>400C100US90730</t>
  </si>
  <si>
    <t>Vineland, NJ Urbanized Area (2010)</t>
  </si>
  <si>
    <t>400C100US90892</t>
  </si>
  <si>
    <t>Virginia Beach, VA Urbanized Area (2010)</t>
  </si>
  <si>
    <t>400C100US90946</t>
  </si>
  <si>
    <t>Visalia, CA Urbanized Area (2010)</t>
  </si>
  <si>
    <t>400C100US91027</t>
  </si>
  <si>
    <t>Waco, TX Urbanized Area (2010)</t>
  </si>
  <si>
    <t>400C100US91261</t>
  </si>
  <si>
    <t>Waldorf, MD Urbanized Area (2010)</t>
  </si>
  <si>
    <t>400C100US91783</t>
  </si>
  <si>
    <t>Warner Robins, GA Urbanized Area (2010)</t>
  </si>
  <si>
    <t>400C100US92242</t>
  </si>
  <si>
    <t>Washington, DC--VA--MD Urbanized Area (2010)</t>
  </si>
  <si>
    <t>400C100US92485</t>
  </si>
  <si>
    <t>Waterbury, CT Urbanized Area (2010)</t>
  </si>
  <si>
    <t>400C100US92593</t>
  </si>
  <si>
    <t>Waterloo, IA Urbanized Area (2010)</t>
  </si>
  <si>
    <t>400C100US92890</t>
  </si>
  <si>
    <t>Watsonville, CA Urbanized Area (2010)</t>
  </si>
  <si>
    <t>400C100US93025</t>
  </si>
  <si>
    <t>Wausau, WI Urbanized Area (2010)</t>
  </si>
  <si>
    <t>400C100US93592</t>
  </si>
  <si>
    <t>Weirton--Steubenville, WV--OH--PA Urbanized Area (2010)</t>
  </si>
  <si>
    <t>400C100US93862</t>
  </si>
  <si>
    <t>Wenatchee, WA Urbanized Area (2010)</t>
  </si>
  <si>
    <t>400C100US93916</t>
  </si>
  <si>
    <t>West Bend, WI Urbanized Area (2010)</t>
  </si>
  <si>
    <t>400C100US94294</t>
  </si>
  <si>
    <t>Westminster--Eldersburg, MD Urbanized Area (2010)</t>
  </si>
  <si>
    <t>400C100US94726</t>
  </si>
  <si>
    <t>Wheeling, WV--OH Urbanized Area (2010)</t>
  </si>
  <si>
    <t>400C100US95077</t>
  </si>
  <si>
    <t>Wichita, KS Urbanized Area (2010)</t>
  </si>
  <si>
    <t>400C100US95104</t>
  </si>
  <si>
    <t>Wichita Falls, TX Urbanized Area (2010)</t>
  </si>
  <si>
    <t>400C100US95411</t>
  </si>
  <si>
    <t>Williamsburg, VA Urbanized Area (2010)</t>
  </si>
  <si>
    <t>400C100US95833</t>
  </si>
  <si>
    <t>Wilmington, NC Urbanized Area (2010)</t>
  </si>
  <si>
    <t>400C100US96103</t>
  </si>
  <si>
    <t>Winchester, VA Urbanized Area (2010)</t>
  </si>
  <si>
    <t>400C100US96670</t>
  </si>
  <si>
    <t>Winston-Salem, NC Urbanized Area (2010)</t>
  </si>
  <si>
    <t>400C100US96697</t>
  </si>
  <si>
    <t>Winter Haven, FL Urbanized Area (2010)</t>
  </si>
  <si>
    <t>400C100US97291</t>
  </si>
  <si>
    <t>Worcester, MA--CT Urbanized Area (2010)</t>
  </si>
  <si>
    <t>400C100US97507</t>
  </si>
  <si>
    <t>Yakima, WA Urbanized Area (2010)</t>
  </si>
  <si>
    <t>400C100US97750</t>
  </si>
  <si>
    <t>York, PA Urbanized Area (2010)</t>
  </si>
  <si>
    <t>400C100US97831</t>
  </si>
  <si>
    <t>Youngstown, OH--PA Urbanized Area (2010)</t>
  </si>
  <si>
    <t>400C100US97939</t>
  </si>
  <si>
    <t>Yuba City, CA Urbanized Area (2010)</t>
  </si>
  <si>
    <t>400C100US98020</t>
  </si>
  <si>
    <t>Yuma, AZ--CA Urbanized Area (2010)</t>
  </si>
  <si>
    <t>Estimate; Median family income in the past 12 months (in 2014 Inflation-adjusted dollars)</t>
  </si>
  <si>
    <t>VtoI</t>
  </si>
  <si>
    <t>State</t>
  </si>
  <si>
    <t>Population</t>
  </si>
  <si>
    <t>Cumulative population</t>
  </si>
  <si>
    <t>GM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</si>
</sst>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" ref="A2:H423" comment="" totalsRowShown="0">
  <autoFilter ref="A2:H423"/>
  <tableColumns count="8">
    <tableColumn id="1" name="Id"/>
    <tableColumn id="2" name="Id2"/>
    <tableColumn id="3" name="Geography"/>
    <tableColumn id="4" name="Estimate; Median value (dollars)"/>
    <tableColumn id="5" name="Estimate; Median family income in the past 12 months (in 2014 Inflation-adjusted dollars)"/>
    <tableColumn id="6" name="VtoI"/>
    <tableColumn id="7" name="State"/>
    <tableColumn id="8" name="Popula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1" sqref="A1"/>
      <selection pane="bottomRight" activeCell="E14" sqref="E3:E14"/>
    </sheetView>
  </sheetViews>
  <sheetFormatPr defaultColWidth="11.00390625" defaultRowHeight="15.75"/>
  <cols>
    <col min="3" max="3" width="22.875" style="0" customWidth="1"/>
    <col min="4" max="4" width="10.375" style="1" customWidth="1"/>
    <col min="5" max="5" width="8.875" style="1" customWidth="1"/>
    <col min="6" max="6" width="10.875" style="2" customWidth="1"/>
  </cols>
  <sheetData>
    <row r="1" spans="1:5" ht="15.75">
      <c r="A1" t="s">
        <v>0</v>
      </c>
      <c r="B1" t="s">
        <v>1</v>
      </c>
      <c r="C1" t="s">
        <v>2</v>
      </c>
      <c r="D1" s="1" t="s">
        <v>3</v>
      </c>
      <c r="E1" s="1" t="s">
        <v>3</v>
      </c>
    </row>
    <row r="2" spans="1:10" ht="15.75">
      <c r="A2" t="s">
        <v>4</v>
      </c>
      <c r="B2" t="s">
        <v>5</v>
      </c>
      <c r="C2" t="s">
        <v>6</v>
      </c>
      <c r="D2" s="1" t="s">
        <v>7</v>
      </c>
      <c r="E2" s="1" t="s">
        <v>850</v>
      </c>
      <c r="F2" s="2" t="s">
        <v>851</v>
      </c>
      <c r="G2" t="s">
        <v>852</v>
      </c>
      <c r="H2" t="s">
        <v>853</v>
      </c>
      <c r="J2" t="s">
        <v>854</v>
      </c>
    </row>
    <row r="3" spans="1:10" ht="15.75">
      <c r="A3" t="s">
        <v>170</v>
      </c>
      <c r="B3">
        <v>19504</v>
      </c>
      <c r="C3" t="s">
        <v>171</v>
      </c>
      <c r="D3" s="1">
        <v>713800</v>
      </c>
      <c r="E3" s="1">
        <v>125136</v>
      </c>
      <c r="F3" s="2">
        <f>D3/E3</f>
        <v>5.70419383710523</v>
      </c>
      <c r="G3" t="str">
        <f>LEFT(RIGHT(C3,24),2)</f>
        <v>CA</v>
      </c>
      <c r="H3">
        <v>655870</v>
      </c>
      <c r="J3">
        <f>SUM(H$3:H3)</f>
        <v>655870</v>
      </c>
    </row>
    <row r="4" spans="1:10" ht="15.75">
      <c r="A4" t="s">
        <v>774</v>
      </c>
      <c r="B4">
        <v>89263</v>
      </c>
      <c r="C4" t="s">
        <v>775</v>
      </c>
      <c r="D4" s="1">
        <v>430600</v>
      </c>
      <c r="E4" s="1">
        <v>124180</v>
      </c>
      <c r="F4" s="2">
        <f>D4/E4</f>
        <v>3.467547109035271</v>
      </c>
      <c r="G4" t="str">
        <f>LEFT(RIGHT(C4,24),2)</f>
        <v>NJ</v>
      </c>
      <c r="H4">
        <v>67228</v>
      </c>
      <c r="J4">
        <f>SUM(H$3:H4)</f>
        <v>723098</v>
      </c>
    </row>
    <row r="5" spans="1:10" ht="15.75">
      <c r="A5" t="s">
        <v>398</v>
      </c>
      <c r="B5">
        <v>46126</v>
      </c>
      <c r="C5" t="s">
        <v>399</v>
      </c>
      <c r="D5" s="1">
        <v>393900</v>
      </c>
      <c r="E5" s="1">
        <v>117376</v>
      </c>
      <c r="F5" s="2">
        <f>D5/E5</f>
        <v>3.355881952017448</v>
      </c>
      <c r="G5" t="str">
        <f>LEFT(RIGHT(C5,24),2)</f>
        <v>CO</v>
      </c>
      <c r="H5">
        <v>85915</v>
      </c>
      <c r="J5">
        <f>SUM(H$3:H5)</f>
        <v>809013</v>
      </c>
    </row>
    <row r="6" spans="1:10" ht="15.75">
      <c r="A6" t="s">
        <v>756</v>
      </c>
      <c r="B6">
        <v>87490</v>
      </c>
      <c r="C6" t="s">
        <v>757</v>
      </c>
      <c r="D6" s="1">
        <v>647800</v>
      </c>
      <c r="E6" s="1">
        <v>116609</v>
      </c>
      <c r="F6" s="2">
        <f>D6/E6</f>
        <v>5.555317342572185</v>
      </c>
      <c r="G6" t="str">
        <f>LEFT(RIGHT(C6,24),2)</f>
        <v>CA</v>
      </c>
      <c r="H6">
        <v>217930</v>
      </c>
      <c r="J6">
        <f>SUM(H$3:H6)</f>
        <v>1026943</v>
      </c>
    </row>
    <row r="7" spans="1:10" ht="15.75">
      <c r="A7" t="s">
        <v>500</v>
      </c>
      <c r="B7">
        <v>57709</v>
      </c>
      <c r="C7" t="s">
        <v>501</v>
      </c>
      <c r="D7" s="1">
        <v>658500</v>
      </c>
      <c r="E7" s="1">
        <v>115730</v>
      </c>
      <c r="F7" s="2">
        <f>D7/E7</f>
        <v>5.6899680290330945</v>
      </c>
      <c r="G7" t="str">
        <f>LEFT(RIGHT(C7,24),2)</f>
        <v>CA</v>
      </c>
      <c r="H7">
        <v>599458</v>
      </c>
      <c r="J7">
        <f>SUM(H$3:H7)</f>
        <v>1626401</v>
      </c>
    </row>
    <row r="8" spans="1:10" ht="15.75">
      <c r="A8" t="s">
        <v>676</v>
      </c>
      <c r="B8">
        <v>79039</v>
      </c>
      <c r="C8" t="s">
        <v>677</v>
      </c>
      <c r="D8" s="1">
        <v>755700</v>
      </c>
      <c r="E8" s="1">
        <v>110463</v>
      </c>
      <c r="F8" s="2">
        <f>D8/E8</f>
        <v>6.8412047472909485</v>
      </c>
      <c r="G8" t="str">
        <f>LEFT(RIGHT(C8,24),2)</f>
        <v>CA</v>
      </c>
      <c r="H8">
        <v>1766650</v>
      </c>
      <c r="J8">
        <f>SUM(H$3:H8)</f>
        <v>3393051</v>
      </c>
    </row>
    <row r="9" spans="1:10" ht="15.75">
      <c r="A9" t="s">
        <v>804</v>
      </c>
      <c r="B9">
        <v>92242</v>
      </c>
      <c r="C9" t="s">
        <v>805</v>
      </c>
      <c r="D9" s="1">
        <v>415900</v>
      </c>
      <c r="E9" s="1">
        <v>108602</v>
      </c>
      <c r="F9" s="2">
        <f>D9/E9</f>
        <v>3.8295795657538534</v>
      </c>
      <c r="G9" t="str">
        <f>LEFT(RIGHT(C9,24),2)</f>
        <v>MD</v>
      </c>
      <c r="H9">
        <v>4915694</v>
      </c>
      <c r="J9">
        <f>SUM(H$3:H9)</f>
        <v>8308745</v>
      </c>
    </row>
    <row r="10" spans="1:10" ht="15.75">
      <c r="A10" t="s">
        <v>190</v>
      </c>
      <c r="B10">
        <v>22420</v>
      </c>
      <c r="C10" t="s">
        <v>191</v>
      </c>
      <c r="D10" s="1">
        <v>529600</v>
      </c>
      <c r="E10" s="1">
        <v>106552</v>
      </c>
      <c r="F10" s="2">
        <f>D10/E10</f>
        <v>4.9703431188527665</v>
      </c>
      <c r="G10" t="str">
        <f>LEFT(RIGHT(C10,24),2)</f>
        <v>CA</v>
      </c>
      <c r="H10">
        <v>74453</v>
      </c>
      <c r="J10">
        <f>SUM(H$3:H10)</f>
        <v>8383198</v>
      </c>
    </row>
    <row r="11" spans="1:10" ht="15.75">
      <c r="A11" t="s">
        <v>438</v>
      </c>
      <c r="B11">
        <v>50527</v>
      </c>
      <c r="C11" t="s">
        <v>439</v>
      </c>
      <c r="D11" s="1">
        <v>583800</v>
      </c>
      <c r="E11" s="1">
        <v>105372</v>
      </c>
      <c r="F11" s="2">
        <f>D11/E11</f>
        <v>5.540371256121171</v>
      </c>
      <c r="G11" t="str">
        <f>LEFT(RIGHT(C11,24),2)</f>
        <v>CA</v>
      </c>
      <c r="H11">
        <v>87487</v>
      </c>
      <c r="J11">
        <f>SUM(H$3:H11)</f>
        <v>8470685</v>
      </c>
    </row>
    <row r="12" spans="1:10" ht="15.75">
      <c r="A12" t="s">
        <v>820</v>
      </c>
      <c r="B12">
        <v>94294</v>
      </c>
      <c r="C12" t="s">
        <v>821</v>
      </c>
      <c r="D12" s="1">
        <v>325700</v>
      </c>
      <c r="E12" s="1">
        <v>100775</v>
      </c>
      <c r="F12" s="2">
        <f>D12/E12</f>
        <v>3.2319523691391714</v>
      </c>
      <c r="G12" t="str">
        <f>LEFT(RIGHT(C12,24),2)</f>
        <v>MD</v>
      </c>
      <c r="H12">
        <v>74939</v>
      </c>
      <c r="J12">
        <f>SUM(H$3:H12)</f>
        <v>8545624</v>
      </c>
    </row>
    <row r="13" spans="1:10" ht="15.75">
      <c r="A13" t="s">
        <v>106</v>
      </c>
      <c r="B13">
        <v>10162</v>
      </c>
      <c r="C13" t="s">
        <v>107</v>
      </c>
      <c r="D13" s="1">
        <v>393700</v>
      </c>
      <c r="E13" s="1">
        <v>100623</v>
      </c>
      <c r="F13" s="2">
        <f>D13/E13</f>
        <v>3.9126243502976457</v>
      </c>
      <c r="G13" t="str">
        <f>LEFT(RIGHT(C13,24),2)</f>
        <v>NY</v>
      </c>
      <c r="H13">
        <v>957766</v>
      </c>
      <c r="J13">
        <f>SUM(H$3:H13)</f>
        <v>9503390</v>
      </c>
    </row>
    <row r="14" spans="1:10" ht="15.75">
      <c r="A14" t="s">
        <v>100</v>
      </c>
      <c r="B14">
        <v>9298</v>
      </c>
      <c r="C14" t="s">
        <v>101</v>
      </c>
      <c r="D14" s="1">
        <v>514900</v>
      </c>
      <c r="E14" s="1">
        <v>100609</v>
      </c>
      <c r="F14" s="2">
        <f>D14/E14</f>
        <v>5.11783240067986</v>
      </c>
      <c r="G14" t="str">
        <f>LEFT(RIGHT(C14,24),2)</f>
        <v>CO</v>
      </c>
      <c r="H14">
        <v>123966</v>
      </c>
      <c r="J14">
        <f>SUM(H$3:H14)</f>
        <v>9627356</v>
      </c>
    </row>
    <row r="15" spans="1:10" ht="15.75">
      <c r="A15" t="s">
        <v>370</v>
      </c>
      <c r="B15">
        <v>43669</v>
      </c>
      <c r="C15" t="s">
        <v>371</v>
      </c>
      <c r="D15" s="1">
        <v>733900</v>
      </c>
      <c r="E15" s="1">
        <v>98647</v>
      </c>
      <c r="F15" s="2">
        <f>D15/E15</f>
        <v>7.439658580595457</v>
      </c>
      <c r="G15" t="str">
        <f>LEFT(RIGHT(C15,24),2)</f>
        <v>HI</v>
      </c>
      <c r="H15">
        <v>111465</v>
      </c>
      <c r="J15">
        <f>SUM(H$3:H15)</f>
        <v>9738821</v>
      </c>
    </row>
    <row r="16" spans="1:10" ht="15.75">
      <c r="A16" t="s">
        <v>674</v>
      </c>
      <c r="B16">
        <v>78904</v>
      </c>
      <c r="C16" t="s">
        <v>675</v>
      </c>
      <c r="D16" s="1">
        <v>679800</v>
      </c>
      <c r="E16" s="1">
        <v>97345</v>
      </c>
      <c r="F16" s="2">
        <f>D16/E16</f>
        <v>6.983409522831168</v>
      </c>
      <c r="G16" t="str">
        <f>LEFT(RIGHT(C16,24),2)</f>
        <v>CA</v>
      </c>
      <c r="H16">
        <v>3468694</v>
      </c>
      <c r="J16">
        <f>SUM(H$3:H16)</f>
        <v>13207515</v>
      </c>
    </row>
    <row r="17" spans="1:10" ht="15.75">
      <c r="A17" t="s">
        <v>184</v>
      </c>
      <c r="B17">
        <v>22096</v>
      </c>
      <c r="C17" t="s">
        <v>185</v>
      </c>
      <c r="D17" s="1">
        <v>307400</v>
      </c>
      <c r="E17" s="1">
        <v>97323</v>
      </c>
      <c r="F17" s="2">
        <f>D17/E17</f>
        <v>3.1585545040740626</v>
      </c>
      <c r="G17" t="str">
        <f>LEFT(RIGHT(C17,24),2)</f>
        <v>NY</v>
      </c>
      <c r="H17">
        <v>168943</v>
      </c>
      <c r="J17">
        <f>SUM(H$3:H17)</f>
        <v>13376458</v>
      </c>
    </row>
    <row r="18" spans="1:10" ht="15.75">
      <c r="A18" t="s">
        <v>118</v>
      </c>
      <c r="B18">
        <v>12754</v>
      </c>
      <c r="C18" t="s">
        <v>119</v>
      </c>
      <c r="D18" s="1">
        <v>518400</v>
      </c>
      <c r="E18" s="1">
        <v>96949</v>
      </c>
      <c r="F18" s="2">
        <f>D18/E18</f>
        <v>5.347141280467049</v>
      </c>
      <c r="G18" t="str">
        <f>LEFT(RIGHT(C18,24),2)</f>
        <v>CA</v>
      </c>
      <c r="H18">
        <v>72016</v>
      </c>
      <c r="J18">
        <f>SUM(H$3:H18)</f>
        <v>13448474</v>
      </c>
    </row>
    <row r="19" spans="1:10" ht="15.75">
      <c r="A19" t="s">
        <v>462</v>
      </c>
      <c r="B19">
        <v>52687</v>
      </c>
      <c r="C19" t="s">
        <v>463</v>
      </c>
      <c r="D19" s="1">
        <v>227200</v>
      </c>
      <c r="E19" s="1">
        <v>96585</v>
      </c>
      <c r="F19" s="2">
        <f>D19/E19</f>
        <v>2.3523321426722577</v>
      </c>
      <c r="G19" t="str">
        <f>LEFT(RIGHT(C19,24),2)</f>
        <v>TX</v>
      </c>
      <c r="H19">
        <v>207462</v>
      </c>
      <c r="J19">
        <f>SUM(H$3:H19)</f>
        <v>13655936</v>
      </c>
    </row>
    <row r="20" spans="1:10" ht="15.75">
      <c r="A20" t="s">
        <v>800</v>
      </c>
      <c r="B20">
        <v>91261</v>
      </c>
      <c r="C20" t="s">
        <v>801</v>
      </c>
      <c r="D20" s="1">
        <v>268800</v>
      </c>
      <c r="E20" s="1">
        <v>96438</v>
      </c>
      <c r="F20" s="2">
        <f>D20/E20</f>
        <v>2.7872830212157034</v>
      </c>
      <c r="G20" t="str">
        <f>LEFT(RIGHT(C20,24),2)</f>
        <v>MD</v>
      </c>
      <c r="H20">
        <v>116990</v>
      </c>
      <c r="J20">
        <f>SUM(H$3:H20)</f>
        <v>13772926</v>
      </c>
    </row>
    <row r="21" spans="1:10" ht="15.75">
      <c r="A21" t="s">
        <v>98</v>
      </c>
      <c r="B21">
        <v>9271</v>
      </c>
      <c r="C21" t="s">
        <v>99</v>
      </c>
      <c r="D21" s="1">
        <v>381500</v>
      </c>
      <c r="E21" s="1">
        <v>95880</v>
      </c>
      <c r="F21" s="2">
        <f>D21/E21</f>
        <v>3.978931998331247</v>
      </c>
      <c r="G21" t="str">
        <f>LEFT(RIGHT(C21,24),2)</f>
        <v>RI</v>
      </c>
      <c r="H21">
        <v>4344744</v>
      </c>
      <c r="J21">
        <f>SUM(H$3:H21)</f>
        <v>18117670</v>
      </c>
    </row>
    <row r="22" spans="1:10" ht="15.75">
      <c r="A22" t="s">
        <v>682</v>
      </c>
      <c r="B22">
        <v>79336</v>
      </c>
      <c r="C22" t="s">
        <v>683</v>
      </c>
      <c r="D22" s="1">
        <v>639800</v>
      </c>
      <c r="E22" s="1">
        <v>95668</v>
      </c>
      <c r="F22" s="2">
        <f>D22/E22</f>
        <v>6.68771166952377</v>
      </c>
      <c r="G22" t="str">
        <f>LEFT(RIGHT(C22,24),2)</f>
        <v>CA</v>
      </c>
      <c r="H22">
        <v>169791</v>
      </c>
      <c r="J22">
        <f>SUM(H$3:H22)</f>
        <v>18287461</v>
      </c>
    </row>
    <row r="23" spans="1:10" ht="15.75">
      <c r="A23" t="s">
        <v>268</v>
      </c>
      <c r="B23">
        <v>31519</v>
      </c>
      <c r="C23" t="s">
        <v>269</v>
      </c>
      <c r="D23" s="1">
        <v>297000</v>
      </c>
      <c r="E23" s="1">
        <v>95655</v>
      </c>
      <c r="F23" s="2">
        <f>D23/E23</f>
        <v>3.104908264074016</v>
      </c>
      <c r="G23" t="str">
        <f>LEFT(RIGHT(C23,24),2)</f>
        <v>MD</v>
      </c>
      <c r="H23">
        <v>149235</v>
      </c>
      <c r="J23">
        <f>SUM(H$3:H23)</f>
        <v>18436696</v>
      </c>
    </row>
    <row r="24" spans="1:10" ht="15.75">
      <c r="A24" t="s">
        <v>472</v>
      </c>
      <c r="B24">
        <v>53794</v>
      </c>
      <c r="C24" t="s">
        <v>473</v>
      </c>
      <c r="D24" s="1">
        <v>236900</v>
      </c>
      <c r="E24" s="1">
        <v>94447</v>
      </c>
      <c r="F24" s="2">
        <f>D24/E24</f>
        <v>2.5082850699334016</v>
      </c>
      <c r="G24" t="str">
        <f>LEFT(RIGHT(C24,24),2)</f>
        <v>LA</v>
      </c>
      <c r="H24">
        <v>99097</v>
      </c>
      <c r="J24">
        <f>SUM(H$3:H24)</f>
        <v>18535793</v>
      </c>
    </row>
    <row r="25" spans="1:10" ht="15.75">
      <c r="A25" t="s">
        <v>580</v>
      </c>
      <c r="B25">
        <v>68887</v>
      </c>
      <c r="C25" t="s">
        <v>581</v>
      </c>
      <c r="D25" s="1">
        <v>495000</v>
      </c>
      <c r="E25" s="1">
        <v>93385</v>
      </c>
      <c r="F25" s="2">
        <f>D25/E25</f>
        <v>5.300637147293463</v>
      </c>
      <c r="G25" t="str">
        <f>LEFT(RIGHT(C25,24),2)</f>
        <v>CA</v>
      </c>
      <c r="H25">
        <v>66637</v>
      </c>
      <c r="J25">
        <f>SUM(H$3:H25)</f>
        <v>18602430</v>
      </c>
    </row>
    <row r="26" spans="1:11" ht="15.75">
      <c r="A26" t="s">
        <v>8</v>
      </c>
      <c r="B26">
        <v>199</v>
      </c>
      <c r="C26" t="s">
        <v>9</v>
      </c>
      <c r="D26" s="1">
        <v>262200</v>
      </c>
      <c r="E26" s="1">
        <v>92941</v>
      </c>
      <c r="F26" s="2">
        <f>D26/E26</f>
        <v>2.8211445971099947</v>
      </c>
      <c r="G26" t="str">
        <f>LEFT(RIGHT(C26,24),2)</f>
        <v>MD</v>
      </c>
      <c r="H26">
        <v>216365</v>
      </c>
      <c r="J26">
        <f>SUM(H$3:H26)</f>
        <v>18818795</v>
      </c>
      <c r="K26" t="s">
        <v>855</v>
      </c>
    </row>
    <row r="27" spans="1:10" ht="15.75">
      <c r="A27" t="s">
        <v>202</v>
      </c>
      <c r="B27">
        <v>23500</v>
      </c>
      <c r="C27" t="s">
        <v>203</v>
      </c>
      <c r="D27" s="1">
        <v>213700</v>
      </c>
      <c r="E27" s="1">
        <v>92800</v>
      </c>
      <c r="F27" s="2">
        <f>D27/E27</f>
        <v>2.302801724137931</v>
      </c>
      <c r="G27" t="str">
        <f>LEFT(RIGHT(C27,24),2)</f>
        <v>TX</v>
      </c>
      <c r="H27">
        <v>396966</v>
      </c>
      <c r="J27">
        <f>SUM(H$3:H27)</f>
        <v>19215761</v>
      </c>
    </row>
    <row r="28" spans="1:10" ht="15.75">
      <c r="A28" t="s">
        <v>680</v>
      </c>
      <c r="B28">
        <v>79309</v>
      </c>
      <c r="C28" t="s">
        <v>681</v>
      </c>
      <c r="D28" s="1">
        <v>441000</v>
      </c>
      <c r="E28" s="1">
        <v>92716</v>
      </c>
      <c r="F28" s="2">
        <f>D28/E28</f>
        <v>4.7564605893265455</v>
      </c>
      <c r="G28" t="str">
        <f>LEFT(RIGHT(C28,24),2)</f>
        <v>CA</v>
      </c>
      <c r="H28">
        <v>270546</v>
      </c>
      <c r="J28">
        <f>SUM(H$3:H28)</f>
        <v>19486307</v>
      </c>
    </row>
    <row r="29" spans="1:10" ht="15.75">
      <c r="A29" t="s">
        <v>174</v>
      </c>
      <c r="B29">
        <v>19755</v>
      </c>
      <c r="C29" t="s">
        <v>175</v>
      </c>
      <c r="D29" s="1">
        <v>208200</v>
      </c>
      <c r="E29" s="1">
        <v>92448</v>
      </c>
      <c r="F29" s="2">
        <f>D29/E29</f>
        <v>2.2520768431983385</v>
      </c>
      <c r="G29" t="str">
        <f>LEFT(RIGHT(C29,24),2)</f>
        <v>TX</v>
      </c>
      <c r="H29">
        <v>277613</v>
      </c>
      <c r="J29">
        <f>SUM(H$3:H29)</f>
        <v>19763920</v>
      </c>
    </row>
    <row r="30" spans="1:10" ht="15.75">
      <c r="A30" t="s">
        <v>280</v>
      </c>
      <c r="B30">
        <v>33328</v>
      </c>
      <c r="C30" t="s">
        <v>281</v>
      </c>
      <c r="D30" s="1">
        <v>628200</v>
      </c>
      <c r="E30" s="1">
        <v>92183</v>
      </c>
      <c r="F30" s="2">
        <f>D30/E30</f>
        <v>6.81470553138865</v>
      </c>
      <c r="G30" t="str">
        <f>LEFT(RIGHT(C30,24),2)</f>
        <v>CA</v>
      </c>
      <c r="H30">
        <v>108002</v>
      </c>
      <c r="J30">
        <f>SUM(H$3:H30)</f>
        <v>19871922</v>
      </c>
    </row>
    <row r="31" spans="1:10" ht="15.75">
      <c r="A31" t="s">
        <v>710</v>
      </c>
      <c r="B31">
        <v>82144</v>
      </c>
      <c r="C31" t="s">
        <v>711</v>
      </c>
      <c r="D31" s="1">
        <v>470200</v>
      </c>
      <c r="E31" s="1">
        <v>91765</v>
      </c>
      <c r="F31" s="2">
        <f>D31/E31</f>
        <v>5.123957936032256</v>
      </c>
      <c r="G31" t="str">
        <f>LEFT(RIGHT(C31,24),2)</f>
        <v>CA</v>
      </c>
      <c r="H31">
        <v>128212</v>
      </c>
      <c r="J31">
        <f>SUM(H$3:H31)</f>
        <v>20000134</v>
      </c>
    </row>
    <row r="32" spans="1:10" ht="15.75">
      <c r="A32" t="s">
        <v>426</v>
      </c>
      <c r="B32">
        <v>48826</v>
      </c>
      <c r="C32" t="s">
        <v>427</v>
      </c>
      <c r="D32" s="1">
        <v>174000</v>
      </c>
      <c r="E32" s="1">
        <v>90382</v>
      </c>
      <c r="F32" s="2">
        <f>D32/E32</f>
        <v>1.9251620897966408</v>
      </c>
      <c r="G32" t="str">
        <f>LEFT(RIGHT(C32,24),2)</f>
        <v>MO</v>
      </c>
      <c r="H32">
        <v>90693</v>
      </c>
      <c r="J32">
        <f>SUM(H$3:H32)</f>
        <v>20090827</v>
      </c>
    </row>
    <row r="33" spans="1:10" ht="15.75">
      <c r="A33" t="s">
        <v>602</v>
      </c>
      <c r="B33">
        <v>71506</v>
      </c>
      <c r="C33" t="s">
        <v>603</v>
      </c>
      <c r="D33" s="1">
        <v>333100</v>
      </c>
      <c r="E33" s="1">
        <v>89827</v>
      </c>
      <c r="F33" s="2">
        <f>D33/E33</f>
        <v>3.7082391708506353</v>
      </c>
      <c r="G33" t="str">
        <f>LEFT(RIGHT(C33,24),2)</f>
        <v>ME</v>
      </c>
      <c r="H33">
        <v>90801</v>
      </c>
      <c r="J33">
        <f>SUM(H$3:H33)</f>
        <v>20181628</v>
      </c>
    </row>
    <row r="34" spans="1:10" ht="15.75">
      <c r="A34" t="s">
        <v>270</v>
      </c>
      <c r="B34">
        <v>31600</v>
      </c>
      <c r="C34" t="s">
        <v>271</v>
      </c>
      <c r="D34" s="1">
        <v>262800</v>
      </c>
      <c r="E34" s="1">
        <v>89420</v>
      </c>
      <c r="F34" s="2">
        <f>D34/E34</f>
        <v>2.9389398344889286</v>
      </c>
      <c r="G34" t="str">
        <f>LEFT(RIGHT(C34,24),2)</f>
        <v>VA</v>
      </c>
      <c r="H34">
        <v>153197</v>
      </c>
      <c r="J34">
        <f>SUM(H$3:H34)</f>
        <v>20334825</v>
      </c>
    </row>
    <row r="35" spans="1:10" ht="15.75">
      <c r="A35" t="s">
        <v>526</v>
      </c>
      <c r="B35">
        <v>61057</v>
      </c>
      <c r="C35" t="s">
        <v>527</v>
      </c>
      <c r="D35" s="1">
        <v>488400</v>
      </c>
      <c r="E35" s="1">
        <v>88326</v>
      </c>
      <c r="F35" s="2">
        <f>D35/E35</f>
        <v>5.529515657903675</v>
      </c>
      <c r="G35" t="str">
        <f>LEFT(RIGHT(C35,24),2)</f>
        <v>CA</v>
      </c>
      <c r="H35">
        <v>86962</v>
      </c>
      <c r="J35">
        <f>SUM(H$3:H35)</f>
        <v>20421787</v>
      </c>
    </row>
    <row r="36" spans="1:10" ht="15.75">
      <c r="A36" t="s">
        <v>700</v>
      </c>
      <c r="B36">
        <v>80389</v>
      </c>
      <c r="C36" t="s">
        <v>701</v>
      </c>
      <c r="D36" s="1">
        <v>341800</v>
      </c>
      <c r="E36" s="1">
        <v>87748</v>
      </c>
      <c r="F36" s="2">
        <f>D36/E36</f>
        <v>3.8952454756803574</v>
      </c>
      <c r="G36" t="str">
        <f>LEFT(RIGHT(C36,24),2)</f>
        <v>WA</v>
      </c>
      <c r="H36">
        <v>3276685</v>
      </c>
      <c r="J36">
        <f>SUM(H$3:H36)</f>
        <v>23698472</v>
      </c>
    </row>
    <row r="37" spans="1:10" ht="15.75">
      <c r="A37" t="s">
        <v>494</v>
      </c>
      <c r="B37">
        <v>57007</v>
      </c>
      <c r="C37" t="s">
        <v>495</v>
      </c>
      <c r="D37" s="1">
        <v>169800</v>
      </c>
      <c r="E37" s="1">
        <v>87633</v>
      </c>
      <c r="F37" s="2">
        <f>D37/E37</f>
        <v>1.9376262366916572</v>
      </c>
      <c r="G37" t="str">
        <f>LEFT(RIGHT(C37,24),2)</f>
        <v>TX</v>
      </c>
      <c r="H37">
        <v>132408</v>
      </c>
      <c r="J37">
        <f>SUM(H$3:H37)</f>
        <v>23830880</v>
      </c>
    </row>
    <row r="38" spans="1:10" ht="15.75">
      <c r="A38" t="s">
        <v>736</v>
      </c>
      <c r="B38">
        <v>84493</v>
      </c>
      <c r="C38" t="s">
        <v>737</v>
      </c>
      <c r="D38" s="1">
        <v>237700</v>
      </c>
      <c r="E38" s="1">
        <v>87401</v>
      </c>
      <c r="F38" s="2">
        <f>D38/E38</f>
        <v>2.7196485166073616</v>
      </c>
      <c r="G38" t="str">
        <f>LEFT(RIGHT(C38,24),2)</f>
        <v>PA</v>
      </c>
      <c r="H38">
        <v>89403</v>
      </c>
      <c r="J38">
        <f>SUM(H$3:H38)</f>
        <v>23920283</v>
      </c>
    </row>
    <row r="39" spans="1:10" ht="15.75">
      <c r="A39" t="s">
        <v>498</v>
      </c>
      <c r="B39">
        <v>57628</v>
      </c>
      <c r="C39" t="s">
        <v>499</v>
      </c>
      <c r="D39" s="1">
        <v>216800</v>
      </c>
      <c r="E39" s="1">
        <v>87365</v>
      </c>
      <c r="F39" s="2">
        <f>D39/E39</f>
        <v>2.4815429519830596</v>
      </c>
      <c r="G39" t="str">
        <f>LEFT(RIGHT(C39,24),2)</f>
        <v>WI</v>
      </c>
      <c r="H39">
        <v>2780416</v>
      </c>
      <c r="J39">
        <f>SUM(H$3:H39)</f>
        <v>26700699</v>
      </c>
    </row>
    <row r="40" spans="1:10" ht="15.75">
      <c r="A40" t="s">
        <v>828</v>
      </c>
      <c r="B40">
        <v>95411</v>
      </c>
      <c r="C40" t="s">
        <v>829</v>
      </c>
      <c r="D40" s="1">
        <v>317400</v>
      </c>
      <c r="E40" s="1">
        <v>86341</v>
      </c>
      <c r="F40" s="2">
        <f>D40/E40</f>
        <v>3.676121425510476</v>
      </c>
      <c r="G40" t="str">
        <f>LEFT(RIGHT(C40,24),2)</f>
        <v>VA</v>
      </c>
      <c r="H40">
        <v>81044</v>
      </c>
      <c r="J40">
        <f>SUM(H$3:H40)</f>
        <v>26781743</v>
      </c>
    </row>
    <row r="41" spans="1:10" ht="15.75">
      <c r="A41" t="s">
        <v>678</v>
      </c>
      <c r="B41">
        <v>79282</v>
      </c>
      <c r="C41" t="s">
        <v>679</v>
      </c>
      <c r="D41" s="1">
        <v>827100</v>
      </c>
      <c r="E41" s="1">
        <v>86217</v>
      </c>
      <c r="F41" s="2">
        <f>D41/E41</f>
        <v>9.59323567277915</v>
      </c>
      <c r="G41" t="str">
        <f>LEFT(RIGHT(C41,24),2)</f>
        <v>CA</v>
      </c>
      <c r="H41">
        <v>200583</v>
      </c>
      <c r="J41">
        <f>SUM(H$3:H41)</f>
        <v>26982326</v>
      </c>
    </row>
    <row r="42" spans="1:10" ht="15.75">
      <c r="A42" t="s">
        <v>64</v>
      </c>
      <c r="B42">
        <v>5167</v>
      </c>
      <c r="C42" t="s">
        <v>65</v>
      </c>
      <c r="D42" s="1">
        <v>339700</v>
      </c>
      <c r="E42" s="1">
        <v>86211</v>
      </c>
      <c r="F42" s="2">
        <f>D42/E42</f>
        <v>3.9403324401758475</v>
      </c>
      <c r="G42" t="str">
        <f>LEFT(RIGHT(C42,24),2)</f>
        <v>MA</v>
      </c>
      <c r="H42">
        <v>248134</v>
      </c>
      <c r="J42">
        <f>SUM(H$3:H42)</f>
        <v>27230460</v>
      </c>
    </row>
    <row r="43" spans="1:10" ht="15.75">
      <c r="A43" t="s">
        <v>762</v>
      </c>
      <c r="B43">
        <v>88273</v>
      </c>
      <c r="C43" t="s">
        <v>763</v>
      </c>
      <c r="D43" s="1">
        <v>363000</v>
      </c>
      <c r="E43" s="1">
        <v>85368</v>
      </c>
      <c r="F43" s="2">
        <f>D43/E43</f>
        <v>4.2521788023615406</v>
      </c>
      <c r="G43" t="str">
        <f>LEFT(RIGHT(C43,24),2)</f>
        <v>CA</v>
      </c>
      <c r="H43">
        <v>89602</v>
      </c>
      <c r="J43">
        <f>SUM(H$3:H43)</f>
        <v>27320062</v>
      </c>
    </row>
    <row r="44" spans="1:10" ht="15.75">
      <c r="A44" t="s">
        <v>720</v>
      </c>
      <c r="B44">
        <v>83332</v>
      </c>
      <c r="C44" t="s">
        <v>721</v>
      </c>
      <c r="D44" s="1">
        <v>188900</v>
      </c>
      <c r="E44" s="1">
        <v>85337</v>
      </c>
      <c r="F44" s="2">
        <f>D44/E44</f>
        <v>2.2135767603735776</v>
      </c>
      <c r="G44" t="str">
        <f>LEFT(RIGHT(C44,24),2)</f>
        <v>MI</v>
      </c>
      <c r="H44">
        <v>122491</v>
      </c>
      <c r="J44">
        <f>SUM(H$3:H44)</f>
        <v>27442553</v>
      </c>
    </row>
    <row r="45" spans="1:10" ht="15.75">
      <c r="A45" t="s">
        <v>536</v>
      </c>
      <c r="B45">
        <v>62407</v>
      </c>
      <c r="C45" t="s">
        <v>537</v>
      </c>
      <c r="D45" s="1">
        <v>256600</v>
      </c>
      <c r="E45" s="1">
        <v>85257</v>
      </c>
      <c r="F45" s="2">
        <f>D45/E45</f>
        <v>3.0097235417619665</v>
      </c>
      <c r="G45" t="str">
        <f>LEFT(RIGHT(C45,24),2)</f>
        <v>CT</v>
      </c>
      <c r="H45">
        <v>561318</v>
      </c>
      <c r="J45">
        <f>SUM(H$3:H45)</f>
        <v>28003871</v>
      </c>
    </row>
    <row r="46" spans="1:10" ht="15.75">
      <c r="A46" t="s">
        <v>606</v>
      </c>
      <c r="B46">
        <v>71803</v>
      </c>
      <c r="C46" t="s">
        <v>607</v>
      </c>
      <c r="D46" s="1">
        <v>256700</v>
      </c>
      <c r="E46" s="1">
        <v>84652</v>
      </c>
      <c r="F46" s="2">
        <f>D46/E46</f>
        <v>3.0324150640268392</v>
      </c>
      <c r="G46" t="str">
        <f>LEFT(RIGHT(C46,24),2)</f>
        <v>NJ</v>
      </c>
      <c r="H46">
        <v>427619</v>
      </c>
      <c r="J46">
        <f>SUM(H$3:H46)</f>
        <v>28431490</v>
      </c>
    </row>
    <row r="47" spans="1:10" ht="15.75">
      <c r="A47" t="s">
        <v>528</v>
      </c>
      <c r="B47">
        <v>61165</v>
      </c>
      <c r="C47" t="s">
        <v>529</v>
      </c>
      <c r="D47" s="1">
        <v>249700</v>
      </c>
      <c r="E47" s="1">
        <v>83841</v>
      </c>
      <c r="F47" s="2">
        <f>D47/E47</f>
        <v>2.978256461635715</v>
      </c>
      <c r="G47" t="str">
        <f>LEFT(RIGHT(C47,24),2)</f>
        <v>MA</v>
      </c>
      <c r="H47">
        <v>227686</v>
      </c>
      <c r="J47">
        <f>SUM(H$3:H47)</f>
        <v>28659176</v>
      </c>
    </row>
    <row r="48" spans="1:10" ht="15.75">
      <c r="A48" t="s">
        <v>634</v>
      </c>
      <c r="B48">
        <v>75637</v>
      </c>
      <c r="C48" t="s">
        <v>635</v>
      </c>
      <c r="D48" s="1">
        <v>165200</v>
      </c>
      <c r="E48" s="1">
        <v>83674</v>
      </c>
      <c r="F48" s="2">
        <f>D48/E48</f>
        <v>1.9743289432798719</v>
      </c>
      <c r="G48" t="str">
        <f>LEFT(RIGHT(C48,24),2)</f>
        <v>MN</v>
      </c>
      <c r="H48">
        <v>112796</v>
      </c>
      <c r="J48">
        <f>SUM(H$3:H48)</f>
        <v>28771972</v>
      </c>
    </row>
    <row r="49" spans="1:10" ht="15.75">
      <c r="A49" t="s">
        <v>62</v>
      </c>
      <c r="B49">
        <v>4843</v>
      </c>
      <c r="C49" t="s">
        <v>63</v>
      </c>
      <c r="D49" s="1">
        <v>262800</v>
      </c>
      <c r="E49" s="1">
        <v>83652</v>
      </c>
      <c r="F49" s="2">
        <f>D49/E49</f>
        <v>3.1415865729450583</v>
      </c>
      <c r="G49" t="str">
        <f>LEFT(RIGHT(C49,24),2)</f>
        <v>MD</v>
      </c>
      <c r="H49">
        <v>2269028</v>
      </c>
      <c r="J49">
        <f>SUM(H$3:H49)</f>
        <v>31041000</v>
      </c>
    </row>
    <row r="50" spans="1:10" ht="15.75">
      <c r="A50" t="s">
        <v>692</v>
      </c>
      <c r="B50">
        <v>79633</v>
      </c>
      <c r="C50" t="s">
        <v>693</v>
      </c>
      <c r="D50" s="1">
        <v>253300</v>
      </c>
      <c r="E50" s="1">
        <v>82586</v>
      </c>
      <c r="F50" s="2">
        <f>D50/E50</f>
        <v>3.0671058048579662</v>
      </c>
      <c r="G50" t="str">
        <f>LEFT(RIGHT(C50,24),2)</f>
        <v>NY</v>
      </c>
      <c r="H50">
        <v>67810</v>
      </c>
      <c r="J50">
        <f>SUM(H$3:H50)</f>
        <v>31108810</v>
      </c>
    </row>
    <row r="51" spans="1:10" ht="15.75">
      <c r="A51" t="s">
        <v>782</v>
      </c>
      <c r="B51">
        <v>89866</v>
      </c>
      <c r="C51" t="s">
        <v>783</v>
      </c>
      <c r="D51" s="1">
        <v>331300</v>
      </c>
      <c r="E51" s="1">
        <v>82408</v>
      </c>
      <c r="F51" s="2">
        <f>D51/E51</f>
        <v>4.02024075332492</v>
      </c>
      <c r="G51" t="str">
        <f>LEFT(RIGHT(C51,24),2)</f>
        <v>CA</v>
      </c>
      <c r="H51">
        <v>96500</v>
      </c>
      <c r="J51">
        <f>SUM(H$3:H51)</f>
        <v>31205310</v>
      </c>
    </row>
    <row r="52" spans="1:10" ht="15.75">
      <c r="A52" t="s">
        <v>348</v>
      </c>
      <c r="B52">
        <v>41590</v>
      </c>
      <c r="C52" t="s">
        <v>349</v>
      </c>
      <c r="D52" s="1">
        <v>195700</v>
      </c>
      <c r="E52" s="1">
        <v>82261</v>
      </c>
      <c r="F52" s="2">
        <f>D52/E52</f>
        <v>2.3790131410996707</v>
      </c>
      <c r="G52" t="str">
        <f>LEFT(RIGHT(C52,24),2)</f>
        <v>IA</v>
      </c>
      <c r="H52">
        <v>118980</v>
      </c>
      <c r="J52">
        <f>SUM(H$3:H52)</f>
        <v>31324290</v>
      </c>
    </row>
    <row r="53" spans="1:10" ht="15.75">
      <c r="A53" t="s">
        <v>618</v>
      </c>
      <c r="B53">
        <v>73261</v>
      </c>
      <c r="C53" t="s">
        <v>619</v>
      </c>
      <c r="D53" s="1">
        <v>232000</v>
      </c>
      <c r="E53" s="1">
        <v>82175</v>
      </c>
      <c r="F53" s="2">
        <f>D53/E53</f>
        <v>2.823243078795254</v>
      </c>
      <c r="G53" t="str">
        <f>LEFT(RIGHT(C53,24),2)</f>
        <v>NC</v>
      </c>
      <c r="H53">
        <v>980961</v>
      </c>
      <c r="J53">
        <f>SUM(H$3:H53)</f>
        <v>32305251</v>
      </c>
    </row>
    <row r="54" spans="1:10" ht="15.75">
      <c r="A54" t="s">
        <v>318</v>
      </c>
      <c r="B54">
        <v>37243</v>
      </c>
      <c r="C54" t="s">
        <v>319</v>
      </c>
      <c r="D54" s="1">
        <v>230600</v>
      </c>
      <c r="E54" s="1">
        <v>81923</v>
      </c>
      <c r="F54" s="2">
        <f>D54/E54</f>
        <v>2.8148383237918533</v>
      </c>
      <c r="G54" t="str">
        <f>LEFT(RIGHT(C54,24),2)</f>
        <v>CT</v>
      </c>
      <c r="H54">
        <v>920886</v>
      </c>
      <c r="J54">
        <f>SUM(H$3:H54)</f>
        <v>33226137</v>
      </c>
    </row>
    <row r="55" spans="1:10" ht="15.75">
      <c r="A55" t="s">
        <v>778</v>
      </c>
      <c r="B55">
        <v>89770</v>
      </c>
      <c r="C55" t="s">
        <v>779</v>
      </c>
      <c r="D55" s="1">
        <v>564500</v>
      </c>
      <c r="E55" s="1">
        <v>81857</v>
      </c>
      <c r="F55" s="2">
        <f>D55/E55</f>
        <v>6.896172593669448</v>
      </c>
      <c r="G55" t="str">
        <f>LEFT(RIGHT(C55,24),2)</f>
        <v>HI</v>
      </c>
      <c r="H55">
        <v>839840</v>
      </c>
      <c r="J55">
        <f>SUM(H$3:H55)</f>
        <v>34065977</v>
      </c>
    </row>
    <row r="56" spans="1:10" ht="15.75">
      <c r="A56" t="s">
        <v>468</v>
      </c>
      <c r="B56">
        <v>53200</v>
      </c>
      <c r="C56" t="s">
        <v>469</v>
      </c>
      <c r="D56" s="1">
        <v>229100</v>
      </c>
      <c r="E56" s="1">
        <v>81709</v>
      </c>
      <c r="F56" s="2">
        <f>D56/E56</f>
        <v>2.8038526967653503</v>
      </c>
      <c r="G56" t="str">
        <f>LEFT(RIGHT(C56,24),2)</f>
        <v>WI</v>
      </c>
      <c r="H56">
        <v>427368</v>
      </c>
      <c r="J56">
        <f>SUM(H$3:H56)</f>
        <v>34493345</v>
      </c>
    </row>
    <row r="57" spans="1:10" ht="15.75">
      <c r="A57" t="s">
        <v>30</v>
      </c>
      <c r="B57">
        <v>2305</v>
      </c>
      <c r="C57" t="s">
        <v>31</v>
      </c>
      <c r="D57" s="1">
        <v>283400</v>
      </c>
      <c r="E57" s="1">
        <v>81324</v>
      </c>
      <c r="F57" s="2">
        <f>D57/E57</f>
        <v>3.484826127588412</v>
      </c>
      <c r="G57" t="str">
        <f>LEFT(RIGHT(C57,24),2)</f>
        <v>AK</v>
      </c>
      <c r="H57">
        <v>255615</v>
      </c>
      <c r="J57">
        <f>SUM(H$3:H57)</f>
        <v>34748960</v>
      </c>
    </row>
    <row r="58" spans="1:10" ht="15.75">
      <c r="A58" t="s">
        <v>16</v>
      </c>
      <c r="B58">
        <v>970</v>
      </c>
      <c r="C58" t="s">
        <v>17</v>
      </c>
      <c r="D58" s="1">
        <v>193200</v>
      </c>
      <c r="E58" s="1">
        <v>81281</v>
      </c>
      <c r="F58" s="2">
        <f>D58/E58</f>
        <v>2.3769392600976857</v>
      </c>
      <c r="G58" t="str">
        <f>LEFT(RIGHT(C58,24),2)</f>
        <v>NY</v>
      </c>
      <c r="H58">
        <v>598529</v>
      </c>
      <c r="J58">
        <f>SUM(H$3:H58)</f>
        <v>35347489</v>
      </c>
    </row>
    <row r="59" spans="1:10" ht="15.75">
      <c r="A59" t="s">
        <v>56</v>
      </c>
      <c r="B59">
        <v>4384</v>
      </c>
      <c r="C59" t="s">
        <v>57</v>
      </c>
      <c r="D59" s="1">
        <v>230400</v>
      </c>
      <c r="E59" s="1">
        <v>81147</v>
      </c>
      <c r="F59" s="2">
        <f>D59/E59</f>
        <v>2.8392916558837666</v>
      </c>
      <c r="G59" t="str">
        <f>LEFT(RIGHT(C59,24),2)</f>
        <v>TX</v>
      </c>
      <c r="H59">
        <v>1539722</v>
      </c>
      <c r="J59">
        <f>SUM(H$3:H59)</f>
        <v>36887211</v>
      </c>
    </row>
    <row r="60" spans="1:11" ht="15.75">
      <c r="A60" t="s">
        <v>764</v>
      </c>
      <c r="B60">
        <v>88462</v>
      </c>
      <c r="C60" t="s">
        <v>765</v>
      </c>
      <c r="D60" s="1">
        <v>237200</v>
      </c>
      <c r="E60" s="1">
        <v>81132</v>
      </c>
      <c r="F60" s="2">
        <f>D60/E60</f>
        <v>2.923630626633141</v>
      </c>
      <c r="G60" t="str">
        <f>LEFT(RIGHT(C60,24),2)</f>
        <v>NJ</v>
      </c>
      <c r="H60">
        <v>299375</v>
      </c>
      <c r="J60">
        <f>SUM(H$3:H60)</f>
        <v>37186586</v>
      </c>
      <c r="K60" t="s">
        <v>855</v>
      </c>
    </row>
    <row r="61" spans="1:10" ht="15.75">
      <c r="A61" t="s">
        <v>644</v>
      </c>
      <c r="B61">
        <v>76474</v>
      </c>
      <c r="C61" t="s">
        <v>645</v>
      </c>
      <c r="D61" s="1">
        <v>171300</v>
      </c>
      <c r="E61" s="1">
        <v>80585</v>
      </c>
      <c r="F61" s="2">
        <f>D61/E61</f>
        <v>2.125705776509276</v>
      </c>
      <c r="G61" t="str">
        <f>LEFT(RIGHT(C61,24),2)</f>
        <v>WI</v>
      </c>
      <c r="H61">
        <v>292232</v>
      </c>
      <c r="J61">
        <f>SUM(H$3:H61)</f>
        <v>37478818</v>
      </c>
    </row>
    <row r="62" spans="1:10" ht="15.75">
      <c r="A62" t="s">
        <v>340</v>
      </c>
      <c r="B62">
        <v>40780</v>
      </c>
      <c r="C62" t="s">
        <v>341</v>
      </c>
      <c r="D62" s="1">
        <v>179800</v>
      </c>
      <c r="E62" s="1">
        <v>80522</v>
      </c>
      <c r="F62" s="2">
        <f>D62/E62</f>
        <v>2.2329301308959044</v>
      </c>
      <c r="G62" t="str">
        <f>LEFT(RIGHT(C62,24),2)</f>
        <v>AL</v>
      </c>
      <c r="H62">
        <v>300417</v>
      </c>
      <c r="J62">
        <f>SUM(H$3:H62)</f>
        <v>37779235</v>
      </c>
    </row>
    <row r="63" spans="1:10" ht="15.75">
      <c r="A63" t="s">
        <v>244</v>
      </c>
      <c r="B63">
        <v>28657</v>
      </c>
      <c r="C63" t="s">
        <v>245</v>
      </c>
      <c r="D63" s="1">
        <v>290700</v>
      </c>
      <c r="E63" s="1">
        <v>80295</v>
      </c>
      <c r="F63" s="2">
        <f>D63/E63</f>
        <v>3.6203997758266393</v>
      </c>
      <c r="G63" t="str">
        <f>LEFT(RIGHT(C63,24),2)</f>
        <v>CA</v>
      </c>
      <c r="H63">
        <v>139584</v>
      </c>
      <c r="J63">
        <f>SUM(H$3:H63)</f>
        <v>37918819</v>
      </c>
    </row>
    <row r="64" spans="1:10" ht="15.75">
      <c r="A64" t="s">
        <v>204</v>
      </c>
      <c r="B64">
        <v>23527</v>
      </c>
      <c r="C64" t="s">
        <v>205</v>
      </c>
      <c r="D64" s="1">
        <v>269200</v>
      </c>
      <c r="E64" s="1">
        <v>80265</v>
      </c>
      <c r="F64" s="2">
        <f>D64/E64</f>
        <v>3.3538902385846883</v>
      </c>
      <c r="G64" t="str">
        <f>LEFT(RIGHT(C64,24),2)</f>
        <v>CO</v>
      </c>
      <c r="H64">
        <v>2570920</v>
      </c>
      <c r="J64">
        <f>SUM(H$3:H64)</f>
        <v>40489739</v>
      </c>
    </row>
    <row r="65" spans="1:10" ht="15.75">
      <c r="A65" t="s">
        <v>582</v>
      </c>
      <c r="B65">
        <v>69076</v>
      </c>
      <c r="C65" t="s">
        <v>583</v>
      </c>
      <c r="D65" s="1">
        <v>230400</v>
      </c>
      <c r="E65" s="1">
        <v>79677</v>
      </c>
      <c r="F65" s="2">
        <f>D65/E65</f>
        <v>2.8916751383711734</v>
      </c>
      <c r="G65" t="str">
        <f>LEFT(RIGHT(C65,24),2)</f>
        <v>MD</v>
      </c>
      <c r="H65">
        <v>5507397</v>
      </c>
      <c r="J65">
        <f>SUM(H$3:H65)</f>
        <v>45997136</v>
      </c>
    </row>
    <row r="66" spans="1:10" ht="15.75">
      <c r="A66" t="s">
        <v>206</v>
      </c>
      <c r="B66">
        <v>23743</v>
      </c>
      <c r="C66" t="s">
        <v>207</v>
      </c>
      <c r="D66" s="1">
        <v>163300</v>
      </c>
      <c r="E66" s="1">
        <v>79393</v>
      </c>
      <c r="F66" s="2">
        <f>D66/E66</f>
        <v>2.056856397919212</v>
      </c>
      <c r="G66" t="str">
        <f>LEFT(RIGHT(C66,24),2)</f>
        <v>IA</v>
      </c>
      <c r="H66">
        <v>484828</v>
      </c>
      <c r="J66">
        <f>SUM(H$3:H66)</f>
        <v>46481964</v>
      </c>
    </row>
    <row r="67" spans="1:11" ht="15.75">
      <c r="A67" t="s">
        <v>540</v>
      </c>
      <c r="B67">
        <v>63217</v>
      </c>
      <c r="C67" t="s">
        <v>541</v>
      </c>
      <c r="D67" s="1">
        <v>406700</v>
      </c>
      <c r="E67" s="1">
        <v>79373</v>
      </c>
      <c r="F67" s="2">
        <f>D67/E67</f>
        <v>5.123908633918335</v>
      </c>
      <c r="G67" t="str">
        <f>LEFT(RIGHT(C67,24),2)</f>
        <v>CT</v>
      </c>
      <c r="H67">
        <v>18869669</v>
      </c>
      <c r="J67">
        <f>SUM(H$3:H67)</f>
        <v>65351633</v>
      </c>
      <c r="K67" t="s">
        <v>855</v>
      </c>
    </row>
    <row r="68" spans="1:10" ht="15.75">
      <c r="A68" t="s">
        <v>838</v>
      </c>
      <c r="B68">
        <v>97291</v>
      </c>
      <c r="C68" t="s">
        <v>839</v>
      </c>
      <c r="D68" s="1">
        <v>243500</v>
      </c>
      <c r="E68" s="1">
        <v>79175</v>
      </c>
      <c r="F68" s="2">
        <f>D68/E68</f>
        <v>3.075465740448374</v>
      </c>
      <c r="G68" t="str">
        <f>LEFT(RIGHT(C68,24),2)</f>
        <v>CT</v>
      </c>
      <c r="H68">
        <v>497364</v>
      </c>
      <c r="J68">
        <f>SUM(H$3:H68)</f>
        <v>65848997</v>
      </c>
    </row>
    <row r="69" spans="1:10" ht="15.75">
      <c r="A69" t="s">
        <v>546</v>
      </c>
      <c r="B69">
        <v>64135</v>
      </c>
      <c r="C69" t="s">
        <v>547</v>
      </c>
      <c r="D69" s="1">
        <v>233000</v>
      </c>
      <c r="E69" s="1">
        <v>79135</v>
      </c>
      <c r="F69" s="2">
        <f>D69/E69</f>
        <v>2.9443356289884375</v>
      </c>
      <c r="G69" t="str">
        <f>LEFT(RIGHT(C69,24),2)</f>
        <v>RI</v>
      </c>
      <c r="H69">
        <v>208789</v>
      </c>
      <c r="J69">
        <f>SUM(H$3:H69)</f>
        <v>66057786</v>
      </c>
    </row>
    <row r="70" spans="1:10" ht="15.75">
      <c r="A70" t="s">
        <v>234</v>
      </c>
      <c r="B70">
        <v>27261</v>
      </c>
      <c r="C70" t="s">
        <v>235</v>
      </c>
      <c r="D70" s="1">
        <v>388300</v>
      </c>
      <c r="E70" s="1">
        <v>78141</v>
      </c>
      <c r="F70" s="2">
        <f>D70/E70</f>
        <v>4.96922230327229</v>
      </c>
      <c r="G70" t="str">
        <f>LEFT(RIGHT(C70,24),2)</f>
        <v>CA</v>
      </c>
      <c r="H70">
        <v>66571</v>
      </c>
      <c r="J70">
        <f>SUM(H$3:H70)</f>
        <v>66124357</v>
      </c>
    </row>
    <row r="71" spans="1:10" ht="15.75">
      <c r="A71" t="s">
        <v>116</v>
      </c>
      <c r="B71">
        <v>11755</v>
      </c>
      <c r="C71" t="s">
        <v>117</v>
      </c>
      <c r="D71" s="1">
        <v>258900</v>
      </c>
      <c r="E71" s="1">
        <v>77680</v>
      </c>
      <c r="F71" s="2">
        <f>D71/E71</f>
        <v>3.332904222451081</v>
      </c>
      <c r="G71" t="str">
        <f>LEFT(RIGHT(C71,24),2)</f>
        <v>VT</v>
      </c>
      <c r="H71">
        <v>109683</v>
      </c>
      <c r="J71">
        <f>SUM(H$3:H71)</f>
        <v>66234040</v>
      </c>
    </row>
    <row r="72" spans="1:10" ht="15.75">
      <c r="A72" t="s">
        <v>242</v>
      </c>
      <c r="B72">
        <v>28549</v>
      </c>
      <c r="C72" t="s">
        <v>243</v>
      </c>
      <c r="D72" s="1">
        <v>220000</v>
      </c>
      <c r="E72" s="1">
        <v>77063</v>
      </c>
      <c r="F72" s="2">
        <f>D72/E72</f>
        <v>2.854807105874414</v>
      </c>
      <c r="G72" t="str">
        <f>LEFT(RIGHT(C72,24),2)</f>
        <v>AK</v>
      </c>
      <c r="H72">
        <v>66217</v>
      </c>
      <c r="J72">
        <f>SUM(H$3:H72)</f>
        <v>66300257</v>
      </c>
    </row>
    <row r="73" spans="1:10" ht="15.75">
      <c r="A73" t="s">
        <v>518</v>
      </c>
      <c r="B73">
        <v>60799</v>
      </c>
      <c r="C73" t="s">
        <v>519</v>
      </c>
      <c r="D73" s="1">
        <v>322800</v>
      </c>
      <c r="E73" s="1">
        <v>76827</v>
      </c>
      <c r="F73" s="2">
        <f>D73/E73</f>
        <v>4.20164785817486</v>
      </c>
      <c r="G73" t="str">
        <f>LEFT(RIGHT(C73,24),2)</f>
        <v>CA</v>
      </c>
      <c r="H73">
        <v>486106</v>
      </c>
      <c r="J73">
        <f>SUM(H$3:H73)</f>
        <v>66786363</v>
      </c>
    </row>
    <row r="74" spans="1:10" ht="15.75">
      <c r="A74" t="s">
        <v>672</v>
      </c>
      <c r="B74">
        <v>78661</v>
      </c>
      <c r="C74" t="s">
        <v>673</v>
      </c>
      <c r="D74" s="1">
        <v>459100</v>
      </c>
      <c r="E74" s="1">
        <v>76650</v>
      </c>
      <c r="F74" s="2">
        <f>D74/E74</f>
        <v>5.989562948467058</v>
      </c>
      <c r="G74" t="str">
        <f>LEFT(RIGHT(C74,24),2)</f>
        <v>CA</v>
      </c>
      <c r="H74">
        <v>3124629</v>
      </c>
      <c r="J74">
        <f>SUM(H$3:H74)</f>
        <v>69910992</v>
      </c>
    </row>
    <row r="75" spans="1:10" ht="15.75">
      <c r="A75" t="s">
        <v>786</v>
      </c>
      <c r="B75">
        <v>90028</v>
      </c>
      <c r="C75" t="s">
        <v>787</v>
      </c>
      <c r="D75" s="1">
        <v>299000</v>
      </c>
      <c r="E75" s="1">
        <v>76616</v>
      </c>
      <c r="F75" s="2">
        <f>D75/E75</f>
        <v>3.902579095750235</v>
      </c>
      <c r="G75" t="str">
        <f>LEFT(RIGHT(C75,24),2)</f>
        <v>CA</v>
      </c>
      <c r="H75">
        <v>171965</v>
      </c>
      <c r="J75">
        <f>SUM(H$3:H75)</f>
        <v>70082957</v>
      </c>
    </row>
    <row r="76" spans="1:10" ht="15.75">
      <c r="A76" t="s">
        <v>478</v>
      </c>
      <c r="B76">
        <v>55333</v>
      </c>
      <c r="C76" t="s">
        <v>479</v>
      </c>
      <c r="D76" s="1">
        <v>260100</v>
      </c>
      <c r="E76" s="1">
        <v>76569</v>
      </c>
      <c r="F76" s="2">
        <f>D76/E76</f>
        <v>3.396936096853818</v>
      </c>
      <c r="G76" t="str">
        <f>LEFT(RIGHT(C76,24),2)</f>
        <v>WA</v>
      </c>
      <c r="H76">
        <v>158244</v>
      </c>
      <c r="J76">
        <f>SUM(H$3:H76)</f>
        <v>70241201</v>
      </c>
    </row>
    <row r="77" spans="1:10" ht="15.75">
      <c r="A77" t="s">
        <v>688</v>
      </c>
      <c r="B77">
        <v>79498</v>
      </c>
      <c r="C77" t="s">
        <v>689</v>
      </c>
      <c r="D77" s="1">
        <v>434900</v>
      </c>
      <c r="E77" s="1">
        <v>76506</v>
      </c>
      <c r="F77" s="2">
        <f>D77/E77</f>
        <v>5.684521475439835</v>
      </c>
      <c r="G77" t="str">
        <f>LEFT(RIGHT(C77,24),2)</f>
        <v>CA</v>
      </c>
      <c r="H77">
        <v>315333</v>
      </c>
      <c r="J77">
        <f>SUM(H$3:H77)</f>
        <v>70556534</v>
      </c>
    </row>
    <row r="78" spans="1:10" ht="15.75">
      <c r="A78" t="s">
        <v>480</v>
      </c>
      <c r="B78">
        <v>55603</v>
      </c>
      <c r="C78" t="s">
        <v>481</v>
      </c>
      <c r="D78" s="1">
        <v>177100</v>
      </c>
      <c r="E78" s="1">
        <v>76320</v>
      </c>
      <c r="F78" s="2">
        <f>D78/E78</f>
        <v>2.3204926624737947</v>
      </c>
      <c r="G78" t="str">
        <f>LEFT(RIGHT(C78,24),2)</f>
        <v>SC</v>
      </c>
      <c r="H78">
        <v>132984</v>
      </c>
      <c r="J78">
        <f>SUM(H$3:H78)</f>
        <v>70689518</v>
      </c>
    </row>
    <row r="79" spans="1:10" ht="15.75">
      <c r="A79" t="s">
        <v>604</v>
      </c>
      <c r="B79">
        <v>71749</v>
      </c>
      <c r="C79" t="s">
        <v>605</v>
      </c>
      <c r="D79" s="1">
        <v>211500</v>
      </c>
      <c r="E79" s="1">
        <v>76273</v>
      </c>
      <c r="F79" s="2">
        <f>D79/E79</f>
        <v>2.772934065789991</v>
      </c>
      <c r="G79" t="str">
        <f>LEFT(RIGHT(C79,24),2)</f>
        <v>PA</v>
      </c>
      <c r="H79">
        <v>111058</v>
      </c>
      <c r="J79">
        <f>SUM(H$3:H79)</f>
        <v>70800576</v>
      </c>
    </row>
    <row r="80" spans="1:11" ht="15.75">
      <c r="A80" t="s">
        <v>36</v>
      </c>
      <c r="B80">
        <v>2602</v>
      </c>
      <c r="C80" t="s">
        <v>37</v>
      </c>
      <c r="D80" s="1">
        <v>190800</v>
      </c>
      <c r="E80" s="1">
        <v>76051</v>
      </c>
      <c r="F80" s="2">
        <f>D80/E80</f>
        <v>2.508842750259694</v>
      </c>
      <c r="G80" t="str">
        <f>LEFT(RIGHT(C80,24),2)</f>
        <v>MI</v>
      </c>
      <c r="H80">
        <v>315663</v>
      </c>
      <c r="J80">
        <f>SUM(H$3:H80)</f>
        <v>71116239</v>
      </c>
      <c r="K80" t="s">
        <v>855</v>
      </c>
    </row>
    <row r="81" spans="1:10" ht="15.75">
      <c r="A81" t="s">
        <v>128</v>
      </c>
      <c r="B81">
        <v>14752</v>
      </c>
      <c r="C81" t="s">
        <v>129</v>
      </c>
      <c r="D81" s="1">
        <v>146400</v>
      </c>
      <c r="E81" s="1">
        <v>75774</v>
      </c>
      <c r="F81" s="2">
        <f>D81/E81</f>
        <v>1.932061129147201</v>
      </c>
      <c r="G81" t="str">
        <f>LEFT(RIGHT(C81,24),2)</f>
        <v>IA</v>
      </c>
      <c r="H81">
        <v>181925</v>
      </c>
      <c r="J81">
        <f>SUM(H$3:H81)</f>
        <v>71298164</v>
      </c>
    </row>
    <row r="82" spans="1:10" ht="15.75">
      <c r="A82" t="s">
        <v>832</v>
      </c>
      <c r="B82">
        <v>96103</v>
      </c>
      <c r="C82" t="s">
        <v>833</v>
      </c>
      <c r="D82" s="1">
        <v>220000</v>
      </c>
      <c r="E82" s="1">
        <v>75722</v>
      </c>
      <c r="F82" s="2">
        <f>D82/E82</f>
        <v>2.905364359103035</v>
      </c>
      <c r="G82" t="str">
        <f>LEFT(RIGHT(C82,24),2)</f>
        <v>VA</v>
      </c>
      <c r="H82">
        <v>75214</v>
      </c>
      <c r="J82">
        <f>SUM(H$3:H82)</f>
        <v>71373378</v>
      </c>
    </row>
    <row r="83" spans="1:10" ht="15.75">
      <c r="A83" t="s">
        <v>470</v>
      </c>
      <c r="B83">
        <v>53740</v>
      </c>
      <c r="C83" t="s">
        <v>471</v>
      </c>
      <c r="D83" s="1">
        <v>215600</v>
      </c>
      <c r="E83" s="1">
        <v>75668</v>
      </c>
      <c r="F83" s="2">
        <f>D83/E83</f>
        <v>2.8492889993127872</v>
      </c>
      <c r="G83" t="str">
        <f>LEFT(RIGHT(C83,24),2)</f>
        <v>NH</v>
      </c>
      <c r="H83">
        <v>158285</v>
      </c>
      <c r="J83">
        <f>SUM(H$3:H83)</f>
        <v>71531663</v>
      </c>
    </row>
    <row r="84" spans="1:10" ht="15.75">
      <c r="A84" t="s">
        <v>144</v>
      </c>
      <c r="B84">
        <v>16264</v>
      </c>
      <c r="C84" t="s">
        <v>145</v>
      </c>
      <c r="D84" s="1">
        <v>216600</v>
      </c>
      <c r="E84" s="1">
        <v>75368</v>
      </c>
      <c r="F84" s="2">
        <f>D84/E84</f>
        <v>2.8738987368644517</v>
      </c>
      <c r="G84" t="str">
        <f>LEFT(RIGHT(C84,24),2)</f>
        <v>IN</v>
      </c>
      <c r="H84">
        <v>8690119</v>
      </c>
      <c r="J84">
        <f>SUM(H$3:H84)</f>
        <v>80221782</v>
      </c>
    </row>
    <row r="85" spans="1:10" ht="15.75">
      <c r="A85" t="s">
        <v>556</v>
      </c>
      <c r="B85">
        <v>65242</v>
      </c>
      <c r="C85" t="s">
        <v>557</v>
      </c>
      <c r="D85" s="1">
        <v>241700</v>
      </c>
      <c r="E85" s="1">
        <v>75324</v>
      </c>
      <c r="F85" s="2">
        <f>D85/E85</f>
        <v>3.208804630662206</v>
      </c>
      <c r="G85" t="str">
        <f>LEFT(RIGHT(C85,24),2)</f>
        <v>WA</v>
      </c>
      <c r="H85">
        <v>184398</v>
      </c>
      <c r="J85">
        <f>SUM(H$3:H85)</f>
        <v>80406180</v>
      </c>
    </row>
    <row r="86" spans="1:10" ht="15.75">
      <c r="A86" t="s">
        <v>260</v>
      </c>
      <c r="B86">
        <v>30628</v>
      </c>
      <c r="C86" t="s">
        <v>261</v>
      </c>
      <c r="D86" s="1">
        <v>256300</v>
      </c>
      <c r="E86" s="1">
        <v>75025</v>
      </c>
      <c r="F86" s="2">
        <f>D86/E86</f>
        <v>3.4161946017994</v>
      </c>
      <c r="G86" t="str">
        <f>LEFT(RIGHT(C86,24),2)</f>
        <v>CO</v>
      </c>
      <c r="H86">
        <v>287772</v>
      </c>
      <c r="J86">
        <f>SUM(H$3:H86)</f>
        <v>80693952</v>
      </c>
    </row>
    <row r="87" spans="1:10" ht="15.75">
      <c r="A87" t="s">
        <v>136</v>
      </c>
      <c r="B87">
        <v>15670</v>
      </c>
      <c r="C87" t="s">
        <v>137</v>
      </c>
      <c r="D87" s="1">
        <v>199500</v>
      </c>
      <c r="E87" s="1">
        <v>74842</v>
      </c>
      <c r="F87" s="2">
        <f>D87/E87</f>
        <v>2.6656155634536756</v>
      </c>
      <c r="G87" t="str">
        <f>LEFT(RIGHT(C87,24),2)</f>
        <v>SC</v>
      </c>
      <c r="H87">
        <v>1375327</v>
      </c>
      <c r="J87">
        <f>SUM(H$3:H87)</f>
        <v>82069279</v>
      </c>
    </row>
    <row r="88" spans="1:11" ht="15.75">
      <c r="A88" t="s">
        <v>186</v>
      </c>
      <c r="B88">
        <v>22285</v>
      </c>
      <c r="C88" t="s">
        <v>187</v>
      </c>
      <c r="D88" s="1">
        <v>197200</v>
      </c>
      <c r="E88" s="1">
        <v>74836</v>
      </c>
      <c r="F88" s="2">
        <f>D88/E88</f>
        <v>2.635095408626864</v>
      </c>
      <c r="G88" t="str">
        <f>LEFT(RIGHT(C88,24),2)</f>
        <v>AL</v>
      </c>
      <c r="H88">
        <v>71123</v>
      </c>
      <c r="J88">
        <f>SUM(H$3:H88)</f>
        <v>82140402</v>
      </c>
      <c r="K88" t="s">
        <v>855</v>
      </c>
    </row>
    <row r="89" spans="1:10" ht="15.75">
      <c r="A89" t="s">
        <v>40</v>
      </c>
      <c r="B89">
        <v>2683</v>
      </c>
      <c r="C89" t="s">
        <v>41</v>
      </c>
      <c r="D89" s="1">
        <v>315300</v>
      </c>
      <c r="E89" s="1">
        <v>74174</v>
      </c>
      <c r="F89" s="2">
        <f>D89/E89</f>
        <v>4.25081564968857</v>
      </c>
      <c r="G89" t="str">
        <f>LEFT(RIGHT(C89,24),2)</f>
        <v>CA</v>
      </c>
      <c r="H89">
        <v>296034</v>
      </c>
      <c r="J89">
        <f>SUM(H$3:H89)</f>
        <v>82436436</v>
      </c>
    </row>
    <row r="90" spans="1:10" ht="15.75">
      <c r="A90" t="s">
        <v>628</v>
      </c>
      <c r="B90">
        <v>74746</v>
      </c>
      <c r="C90" t="s">
        <v>629</v>
      </c>
      <c r="D90" s="1">
        <v>210000</v>
      </c>
      <c r="E90" s="1">
        <v>74156</v>
      </c>
      <c r="F90" s="2">
        <f>D90/E90</f>
        <v>2.8318679540428287</v>
      </c>
      <c r="G90" t="str">
        <f>LEFT(RIGHT(C90,24),2)</f>
        <v>VA</v>
      </c>
      <c r="H90">
        <v>996931</v>
      </c>
      <c r="J90">
        <f>SUM(H$3:H90)</f>
        <v>83433367</v>
      </c>
    </row>
    <row r="91" spans="1:10" ht="15.75">
      <c r="A91" t="s">
        <v>92</v>
      </c>
      <c r="B91">
        <v>8407</v>
      </c>
      <c r="C91" t="s">
        <v>93</v>
      </c>
      <c r="D91" s="1">
        <v>161400</v>
      </c>
      <c r="E91" s="1">
        <v>74061</v>
      </c>
      <c r="F91" s="2">
        <f>D91/E91</f>
        <v>2.17928464373962</v>
      </c>
      <c r="G91" t="str">
        <f>LEFT(RIGHT(C91,24),2)</f>
        <v>IL</v>
      </c>
      <c r="H91">
        <v>135845</v>
      </c>
      <c r="J91">
        <f>SUM(H$3:H91)</f>
        <v>83569212</v>
      </c>
    </row>
    <row r="92" spans="1:10" ht="15.75">
      <c r="A92" t="s">
        <v>86</v>
      </c>
      <c r="B92">
        <v>7921</v>
      </c>
      <c r="C92" t="s">
        <v>87</v>
      </c>
      <c r="D92" s="1">
        <v>188500</v>
      </c>
      <c r="E92" s="1">
        <v>73706</v>
      </c>
      <c r="F92" s="2">
        <f>D92/E92</f>
        <v>2.5574580088459555</v>
      </c>
      <c r="G92" t="str">
        <f>LEFT(RIGHT(C92,24),2)</f>
        <v>ND</v>
      </c>
      <c r="H92">
        <v>88487</v>
      </c>
      <c r="J92">
        <f>SUM(H$3:H92)</f>
        <v>83657699</v>
      </c>
    </row>
    <row r="93" spans="1:11" ht="15.75">
      <c r="A93" t="s">
        <v>168</v>
      </c>
      <c r="B93">
        <v>19234</v>
      </c>
      <c r="C93" t="s">
        <v>169</v>
      </c>
      <c r="D93" s="1">
        <v>164800</v>
      </c>
      <c r="E93" s="1">
        <v>73576</v>
      </c>
      <c r="F93" s="2">
        <f>D93/E93</f>
        <v>2.2398608241817985</v>
      </c>
      <c r="G93" t="str">
        <f>LEFT(RIGHT(C93,24),2)</f>
        <v>OH</v>
      </c>
      <c r="H93">
        <v>1452271</v>
      </c>
      <c r="J93">
        <f>SUM(H$3:H93)</f>
        <v>85109970</v>
      </c>
      <c r="K93" t="s">
        <v>855</v>
      </c>
    </row>
    <row r="94" spans="1:11" ht="15.75">
      <c r="A94" t="s">
        <v>658</v>
      </c>
      <c r="B94">
        <v>77770</v>
      </c>
      <c r="C94" t="s">
        <v>659</v>
      </c>
      <c r="D94" s="1">
        <v>159400</v>
      </c>
      <c r="E94" s="1">
        <v>73484</v>
      </c>
      <c r="F94" s="2">
        <f>D94/E94</f>
        <v>2.169179685373687</v>
      </c>
      <c r="G94" t="str">
        <f>LEFT(RIGHT(C94,24),2)</f>
        <v>IL</v>
      </c>
      <c r="H94">
        <v>2165165</v>
      </c>
      <c r="J94">
        <f>SUM(H$3:H94)</f>
        <v>87275135</v>
      </c>
      <c r="K94" t="s">
        <v>855</v>
      </c>
    </row>
    <row r="95" spans="1:10" ht="15.75">
      <c r="A95" t="s">
        <v>314</v>
      </c>
      <c r="B95">
        <v>37081</v>
      </c>
      <c r="C95" t="s">
        <v>315</v>
      </c>
      <c r="D95" s="1">
        <v>172100</v>
      </c>
      <c r="E95" s="1">
        <v>73417</v>
      </c>
      <c r="F95" s="2">
        <f>D95/E95</f>
        <v>2.34414372692973</v>
      </c>
      <c r="G95" t="str">
        <f>LEFT(RIGHT(C95,24),2)</f>
        <v>PA</v>
      </c>
      <c r="H95">
        <v>457656</v>
      </c>
      <c r="J95">
        <f>SUM(H$3:H95)</f>
        <v>87732791</v>
      </c>
    </row>
    <row r="96" spans="1:10" ht="15.75">
      <c r="A96" t="s">
        <v>714</v>
      </c>
      <c r="B96">
        <v>82252</v>
      </c>
      <c r="C96" t="s">
        <v>715</v>
      </c>
      <c r="D96" s="1">
        <v>160400</v>
      </c>
      <c r="E96" s="1">
        <v>73159</v>
      </c>
      <c r="F96" s="2">
        <f>D96/E96</f>
        <v>2.1924848617394987</v>
      </c>
      <c r="G96" t="str">
        <f>LEFT(RIGHT(C96,24),2)</f>
        <v>SD</v>
      </c>
      <c r="H96">
        <v>170849</v>
      </c>
      <c r="J96">
        <f>SUM(H$3:H96)</f>
        <v>87903640</v>
      </c>
    </row>
    <row r="97" spans="1:10" ht="15.75">
      <c r="A97" t="s">
        <v>148</v>
      </c>
      <c r="B97">
        <v>16885</v>
      </c>
      <c r="C97" t="s">
        <v>149</v>
      </c>
      <c r="D97" s="1">
        <v>153800</v>
      </c>
      <c r="E97" s="1">
        <v>73062</v>
      </c>
      <c r="F97" s="2">
        <f>D97/E97</f>
        <v>2.1050614546549506</v>
      </c>
      <c r="G97" t="str">
        <f>LEFT(RIGHT(C97,24),2)</f>
        <v>IN</v>
      </c>
      <c r="H97">
        <v>1654328</v>
      </c>
      <c r="J97">
        <f>SUM(H$3:H97)</f>
        <v>89557968</v>
      </c>
    </row>
    <row r="98" spans="1:10" ht="15.75">
      <c r="A98" t="s">
        <v>552</v>
      </c>
      <c r="B98">
        <v>64945</v>
      </c>
      <c r="C98" t="s">
        <v>553</v>
      </c>
      <c r="D98" s="1">
        <v>202600</v>
      </c>
      <c r="E98" s="1">
        <v>73061</v>
      </c>
      <c r="F98" s="2">
        <f>D98/E98</f>
        <v>2.7730252802452746</v>
      </c>
      <c r="G98" t="str">
        <f>LEFT(RIGHT(C98,24),2)</f>
        <v>UT</v>
      </c>
      <c r="H98">
        <v>579011</v>
      </c>
      <c r="J98">
        <f>SUM(H$3:H98)</f>
        <v>90136979</v>
      </c>
    </row>
    <row r="99" spans="1:10" ht="15.75">
      <c r="A99" t="s">
        <v>328</v>
      </c>
      <c r="B99">
        <v>39079</v>
      </c>
      <c r="C99" t="s">
        <v>329</v>
      </c>
      <c r="D99" s="1">
        <v>356700</v>
      </c>
      <c r="E99" s="1">
        <v>73035</v>
      </c>
      <c r="F99" s="2">
        <f>D99/E99</f>
        <v>4.883959745327583</v>
      </c>
      <c r="G99" t="str">
        <f>LEFT(RIGHT(C99,24),2)</f>
        <v>SC</v>
      </c>
      <c r="H99">
        <v>73617</v>
      </c>
      <c r="J99">
        <f>SUM(H$3:H99)</f>
        <v>90210596</v>
      </c>
    </row>
    <row r="100" spans="1:10" ht="15.75">
      <c r="A100" t="s">
        <v>198</v>
      </c>
      <c r="B100">
        <v>22960</v>
      </c>
      <c r="C100" t="s">
        <v>199</v>
      </c>
      <c r="D100" s="1">
        <v>164900</v>
      </c>
      <c r="E100" s="1">
        <v>72962</v>
      </c>
      <c r="F100" s="2">
        <f>D100/E100</f>
        <v>2.2600805898961105</v>
      </c>
      <c r="G100" t="str">
        <f>LEFT(RIGHT(C100,24),2)</f>
        <v>IL</v>
      </c>
      <c r="H100">
        <v>70238</v>
      </c>
      <c r="J100">
        <f>SUM(H$3:H100)</f>
        <v>90280834</v>
      </c>
    </row>
    <row r="101" spans="1:10" ht="15.75">
      <c r="A101" t="s">
        <v>666</v>
      </c>
      <c r="B101">
        <v>78499</v>
      </c>
      <c r="C101" t="s">
        <v>667</v>
      </c>
      <c r="D101" s="1">
        <v>240300</v>
      </c>
      <c r="E101" s="1">
        <v>72914</v>
      </c>
      <c r="F101" s="2">
        <f>D101/E101</f>
        <v>3.29566338426091</v>
      </c>
      <c r="G101" t="str">
        <f>LEFT(RIGHT(C101,24),2)</f>
        <v>UT</v>
      </c>
      <c r="H101">
        <v>1081512</v>
      </c>
      <c r="J101">
        <f>SUM(H$3:H101)</f>
        <v>91362346</v>
      </c>
    </row>
    <row r="102" spans="1:10" ht="15.75">
      <c r="A102" t="s">
        <v>126</v>
      </c>
      <c r="B102">
        <v>14482</v>
      </c>
      <c r="C102" t="s">
        <v>127</v>
      </c>
      <c r="D102" s="1">
        <v>198400</v>
      </c>
      <c r="E102" s="1">
        <v>72827</v>
      </c>
      <c r="F102" s="2">
        <f>D102/E102</f>
        <v>2.7242643525066255</v>
      </c>
      <c r="G102" t="str">
        <f>LEFT(RIGHT(C102,24),2)</f>
        <v>WY</v>
      </c>
      <c r="H102">
        <v>71290</v>
      </c>
      <c r="J102">
        <f>SUM(H$3:H102)</f>
        <v>91433636</v>
      </c>
    </row>
    <row r="103" spans="1:10" ht="15.75">
      <c r="A103" t="s">
        <v>146</v>
      </c>
      <c r="B103">
        <v>16318</v>
      </c>
      <c r="C103" t="s">
        <v>147</v>
      </c>
      <c r="D103" s="1">
        <v>288400</v>
      </c>
      <c r="E103" s="1">
        <v>72483</v>
      </c>
      <c r="F103" s="2">
        <f>D103/E103</f>
        <v>3.978864009491881</v>
      </c>
      <c r="G103" t="str">
        <f>LEFT(RIGHT(C103,24),2)</f>
        <v>CA</v>
      </c>
      <c r="H103">
        <v>105028</v>
      </c>
      <c r="J103">
        <f>SUM(H$3:H103)</f>
        <v>91538664</v>
      </c>
    </row>
    <row r="104" spans="1:10" ht="15.75">
      <c r="A104" t="s">
        <v>698</v>
      </c>
      <c r="B104">
        <v>80362</v>
      </c>
      <c r="C104" t="s">
        <v>699</v>
      </c>
      <c r="D104" s="1">
        <v>584500</v>
      </c>
      <c r="E104" s="1">
        <v>72368</v>
      </c>
      <c r="F104" s="2">
        <f>D104/E104</f>
        <v>8.07677426486845</v>
      </c>
      <c r="G104" t="str">
        <f>LEFT(RIGHT(C104,24),2)</f>
        <v>CA</v>
      </c>
      <c r="H104">
        <v>116096</v>
      </c>
      <c r="J104">
        <f>SUM(H$3:H104)</f>
        <v>91654760</v>
      </c>
    </row>
    <row r="105" spans="1:10" ht="15.75">
      <c r="A105" t="s">
        <v>586</v>
      </c>
      <c r="B105">
        <v>69697</v>
      </c>
      <c r="C105" t="s">
        <v>587</v>
      </c>
      <c r="D105" s="1">
        <v>135900</v>
      </c>
      <c r="E105" s="1">
        <v>72314</v>
      </c>
      <c r="F105" s="2">
        <f>D105/E105</f>
        <v>1.879304145808557</v>
      </c>
      <c r="G105" t="str">
        <f>LEFT(RIGHT(C105,24),2)</f>
        <v>PA</v>
      </c>
      <c r="H105">
        <v>1747218</v>
      </c>
      <c r="J105">
        <f>SUM(H$3:H105)</f>
        <v>93401978</v>
      </c>
    </row>
    <row r="106" spans="1:10" ht="15.75">
      <c r="A106" t="s">
        <v>264</v>
      </c>
      <c r="B106">
        <v>31060</v>
      </c>
      <c r="C106" t="s">
        <v>265</v>
      </c>
      <c r="D106" s="1">
        <v>211900</v>
      </c>
      <c r="E106" s="1">
        <v>72293</v>
      </c>
      <c r="F106" s="2">
        <f>D106/E106</f>
        <v>2.931127495054846</v>
      </c>
      <c r="G106" t="str">
        <f>LEFT(RIGHT(C106,24),2)</f>
        <v>FL</v>
      </c>
      <c r="H106">
        <v>212088</v>
      </c>
      <c r="J106">
        <f>SUM(H$3:H106)</f>
        <v>93614066</v>
      </c>
    </row>
    <row r="107" spans="1:10" ht="15.75">
      <c r="A107" t="s">
        <v>598</v>
      </c>
      <c r="B107">
        <v>71317</v>
      </c>
      <c r="C107" t="s">
        <v>599</v>
      </c>
      <c r="D107" s="1">
        <v>276500</v>
      </c>
      <c r="E107" s="1">
        <v>71855</v>
      </c>
      <c r="F107" s="2">
        <f>D107/E107</f>
        <v>3.8480272771553823</v>
      </c>
      <c r="G107" t="str">
        <f>LEFT(RIGHT(C107,24),2)</f>
        <v>WA</v>
      </c>
      <c r="H107">
        <v>1953315</v>
      </c>
      <c r="J107">
        <f>SUM(H$3:H107)</f>
        <v>95567381</v>
      </c>
    </row>
    <row r="108" spans="1:10" ht="15.75">
      <c r="A108" t="s">
        <v>596</v>
      </c>
      <c r="B108">
        <v>71263</v>
      </c>
      <c r="C108" t="s">
        <v>597</v>
      </c>
      <c r="D108" s="1">
        <v>250700</v>
      </c>
      <c r="E108" s="1">
        <v>71643</v>
      </c>
      <c r="F108" s="2">
        <f>D108/E108</f>
        <v>3.499295116061583</v>
      </c>
      <c r="G108" t="str">
        <f>LEFT(RIGHT(C108,24),2)</f>
        <v>ME</v>
      </c>
      <c r="H108">
        <v>213564</v>
      </c>
      <c r="J108">
        <f>SUM(H$3:H108)</f>
        <v>95780945</v>
      </c>
    </row>
    <row r="109" spans="1:10" ht="15.75">
      <c r="A109" t="s">
        <v>646</v>
      </c>
      <c r="B109">
        <v>77068</v>
      </c>
      <c r="C109" t="s">
        <v>647</v>
      </c>
      <c r="D109" s="1">
        <v>303100</v>
      </c>
      <c r="E109" s="1">
        <v>71475</v>
      </c>
      <c r="F109" s="2">
        <f>D109/E109</f>
        <v>4.240643581671914</v>
      </c>
      <c r="G109" t="str">
        <f>LEFT(RIGHT(C109,24),2)</f>
        <v>CA</v>
      </c>
      <c r="H109">
        <v>1800506</v>
      </c>
      <c r="J109">
        <f>SUM(H$3:H109)</f>
        <v>97581451</v>
      </c>
    </row>
    <row r="110" spans="1:10" ht="15.75">
      <c r="A110" t="s">
        <v>78</v>
      </c>
      <c r="B110">
        <v>6868</v>
      </c>
      <c r="C110" t="s">
        <v>79</v>
      </c>
      <c r="D110" s="1">
        <v>284900</v>
      </c>
      <c r="E110" s="1">
        <v>71408</v>
      </c>
      <c r="F110" s="2">
        <f>D110/E110</f>
        <v>3.989749047725745</v>
      </c>
      <c r="G110" t="str">
        <f>LEFT(RIGHT(C110,24),2)</f>
        <v>OR</v>
      </c>
      <c r="H110">
        <v>91309</v>
      </c>
      <c r="J110">
        <f>SUM(H$3:H110)</f>
        <v>97672760</v>
      </c>
    </row>
    <row r="111" spans="1:10" ht="15.75">
      <c r="A111" t="s">
        <v>726</v>
      </c>
      <c r="B111">
        <v>83899</v>
      </c>
      <c r="C111" t="s">
        <v>727</v>
      </c>
      <c r="D111" s="1">
        <v>125100</v>
      </c>
      <c r="E111" s="1">
        <v>71265</v>
      </c>
      <c r="F111" s="2">
        <f>D111/E111</f>
        <v>1.7554199115975584</v>
      </c>
      <c r="G111" t="str">
        <f>LEFT(RIGHT(C111,24),2)</f>
        <v>IL</v>
      </c>
      <c r="H111">
        <v>162345</v>
      </c>
      <c r="J111">
        <f>SUM(H$3:H111)</f>
        <v>97835105</v>
      </c>
    </row>
    <row r="112" spans="1:10" ht="15.75">
      <c r="A112" t="s">
        <v>104</v>
      </c>
      <c r="B112">
        <v>9946</v>
      </c>
      <c r="C112" t="s">
        <v>105</v>
      </c>
      <c r="D112" s="1">
        <v>244200</v>
      </c>
      <c r="E112" s="1">
        <v>71238</v>
      </c>
      <c r="F112" s="2">
        <f>D112/E112</f>
        <v>3.4279457592857745</v>
      </c>
      <c r="G112" t="str">
        <f>LEFT(RIGHT(C112,24),2)</f>
        <v>WA</v>
      </c>
      <c r="H112">
        <v>207650</v>
      </c>
      <c r="J112">
        <f>SUM(H$3:H112)</f>
        <v>98042755</v>
      </c>
    </row>
    <row r="113" spans="1:10" ht="15.75">
      <c r="A113" t="s">
        <v>58</v>
      </c>
      <c r="B113">
        <v>4549</v>
      </c>
      <c r="C113" t="s">
        <v>59</v>
      </c>
      <c r="D113" s="1">
        <v>201900</v>
      </c>
      <c r="E113" s="1">
        <v>71203</v>
      </c>
      <c r="F113" s="2">
        <f>D113/E113</f>
        <v>2.8355546816847603</v>
      </c>
      <c r="G113" t="str">
        <f>LEFT(RIGHT(C113,24),2)</f>
        <v>AZ</v>
      </c>
      <c r="H113">
        <v>216795</v>
      </c>
      <c r="J113">
        <f>SUM(H$3:H113)</f>
        <v>98259550</v>
      </c>
    </row>
    <row r="114" spans="1:10" ht="15.75">
      <c r="A114" t="s">
        <v>214</v>
      </c>
      <c r="B114">
        <v>24607</v>
      </c>
      <c r="C114" t="s">
        <v>215</v>
      </c>
      <c r="D114" s="1">
        <v>190200</v>
      </c>
      <c r="E114" s="1">
        <v>71145</v>
      </c>
      <c r="F114" s="2">
        <f>D114/E114</f>
        <v>2.673413451402066</v>
      </c>
      <c r="G114" t="str">
        <f>LEFT(RIGHT(C114,24),2)</f>
        <v>ME</v>
      </c>
      <c r="H114">
        <v>90044</v>
      </c>
      <c r="J114">
        <f>SUM(H$3:H114)</f>
        <v>98349594</v>
      </c>
    </row>
    <row r="115" spans="1:10" ht="15.75">
      <c r="A115" t="s">
        <v>22</v>
      </c>
      <c r="B115">
        <v>1495</v>
      </c>
      <c r="C115" t="s">
        <v>23</v>
      </c>
      <c r="D115" s="1">
        <v>188200</v>
      </c>
      <c r="E115" s="1">
        <v>71091</v>
      </c>
      <c r="F115" s="2">
        <f>D115/E115</f>
        <v>2.6473111926966846</v>
      </c>
      <c r="G115" t="str">
        <f>LEFT(RIGHT(C115,24),2)</f>
        <v>NJ</v>
      </c>
      <c r="H115">
        <v>666738</v>
      </c>
      <c r="J115">
        <f>SUM(H$3:H115)</f>
        <v>99016332</v>
      </c>
    </row>
    <row r="116" spans="1:10" ht="15.75">
      <c r="A116" t="s">
        <v>558</v>
      </c>
      <c r="B116">
        <v>65269</v>
      </c>
      <c r="C116" t="s">
        <v>559</v>
      </c>
      <c r="D116" s="1">
        <v>144900</v>
      </c>
      <c r="E116" s="1">
        <v>71001</v>
      </c>
      <c r="F116" s="2">
        <f>D116/E116</f>
        <v>2.0408163265306123</v>
      </c>
      <c r="G116" t="str">
        <f>LEFT(RIGHT(C116,24),2)</f>
        <v>IA</v>
      </c>
      <c r="H116">
        <v>765938</v>
      </c>
      <c r="J116">
        <f>SUM(H$3:H116)</f>
        <v>99782270</v>
      </c>
    </row>
    <row r="117" spans="1:10" ht="15.75">
      <c r="A117" t="s">
        <v>376</v>
      </c>
      <c r="B117">
        <v>43912</v>
      </c>
      <c r="C117" t="s">
        <v>377</v>
      </c>
      <c r="D117" s="1">
        <v>157300</v>
      </c>
      <c r="E117" s="1">
        <v>70914</v>
      </c>
      <c r="F117" s="2">
        <f>D117/E117</f>
        <v>2.218179767041769</v>
      </c>
      <c r="G117" t="str">
        <f>LEFT(RIGHT(C117,24),2)</f>
        <v>KS</v>
      </c>
      <c r="H117">
        <v>1572182</v>
      </c>
      <c r="J117">
        <f>SUM(H$3:H117)</f>
        <v>101354452</v>
      </c>
    </row>
    <row r="118" spans="1:10" ht="15.75">
      <c r="A118" t="s">
        <v>246</v>
      </c>
      <c r="B118">
        <v>29089</v>
      </c>
      <c r="C118" t="s">
        <v>247</v>
      </c>
      <c r="D118" s="1">
        <v>170200</v>
      </c>
      <c r="E118" s="1">
        <v>70901</v>
      </c>
      <c r="F118" s="2">
        <f>D118/E118</f>
        <v>2.400530316920777</v>
      </c>
      <c r="G118" t="str">
        <f>LEFT(RIGHT(C118,24),2)</f>
        <v>MN</v>
      </c>
      <c r="H118">
        <v>195897</v>
      </c>
      <c r="J118">
        <f>SUM(H$3:H118)</f>
        <v>101550349</v>
      </c>
    </row>
    <row r="119" spans="1:10" ht="15.75">
      <c r="A119" t="s">
        <v>476</v>
      </c>
      <c r="B119">
        <v>54145</v>
      </c>
      <c r="C119" t="s">
        <v>477</v>
      </c>
      <c r="D119" s="1">
        <v>289400</v>
      </c>
      <c r="E119" s="1">
        <v>70873</v>
      </c>
      <c r="F119" s="2">
        <f>D119/E119</f>
        <v>4.0833603770124025</v>
      </c>
      <c r="G119" t="str">
        <f>LEFT(RIGHT(C119,24),2)</f>
        <v>CA</v>
      </c>
      <c r="H119">
        <v>93423</v>
      </c>
      <c r="J119">
        <f>SUM(H$3:H119)</f>
        <v>101643772</v>
      </c>
    </row>
    <row r="120" spans="1:10" ht="15.75">
      <c r="A120" t="s">
        <v>550</v>
      </c>
      <c r="B120">
        <v>64864</v>
      </c>
      <c r="C120" t="s">
        <v>551</v>
      </c>
      <c r="D120" s="1">
        <v>124700</v>
      </c>
      <c r="E120" s="1">
        <v>70679</v>
      </c>
      <c r="F120" s="2">
        <f>D120/E120</f>
        <v>1.7643147186575927</v>
      </c>
      <c r="G120" t="str">
        <f>LEFT(RIGHT(C120,24),2)</f>
        <v>TX</v>
      </c>
      <c r="H120">
        <v>140775</v>
      </c>
      <c r="J120">
        <f>SUM(H$3:H120)</f>
        <v>101784547</v>
      </c>
    </row>
    <row r="121" spans="1:10" ht="15.75">
      <c r="A121" t="s">
        <v>162</v>
      </c>
      <c r="B121">
        <v>18937</v>
      </c>
      <c r="C121" t="s">
        <v>163</v>
      </c>
      <c r="D121" s="1">
        <v>172600</v>
      </c>
      <c r="E121" s="1">
        <v>70205</v>
      </c>
      <c r="F121" s="2">
        <f>D121/E121</f>
        <v>2.458514350829713</v>
      </c>
      <c r="G121" t="str">
        <f>LEFT(RIGHT(C121,24),2)</f>
        <v>MO</v>
      </c>
      <c r="H121">
        <v>130125</v>
      </c>
      <c r="J121">
        <f>SUM(H$3:H121)</f>
        <v>101914672</v>
      </c>
    </row>
    <row r="122" spans="1:10" ht="15.75">
      <c r="A122" t="s">
        <v>406</v>
      </c>
      <c r="B122">
        <v>47530</v>
      </c>
      <c r="C122" t="s">
        <v>407</v>
      </c>
      <c r="D122" s="1">
        <v>178600</v>
      </c>
      <c r="E122" s="1">
        <v>69782</v>
      </c>
      <c r="F122" s="2">
        <f>D122/E122</f>
        <v>2.559399272018572</v>
      </c>
      <c r="G122" t="str">
        <f>LEFT(RIGHT(C122,24),2)</f>
        <v>PA</v>
      </c>
      <c r="H122">
        <v>409164</v>
      </c>
      <c r="J122">
        <f>SUM(H$3:H122)</f>
        <v>102323836</v>
      </c>
    </row>
    <row r="123" spans="1:10" ht="15.75">
      <c r="A123" t="s">
        <v>252</v>
      </c>
      <c r="B123">
        <v>29818</v>
      </c>
      <c r="C123" t="s">
        <v>253</v>
      </c>
      <c r="D123" s="1">
        <v>270600</v>
      </c>
      <c r="E123" s="1">
        <v>69657</v>
      </c>
      <c r="F123" s="2">
        <f>D123/E123</f>
        <v>3.8847495585511864</v>
      </c>
      <c r="G123" t="str">
        <f>LEFT(RIGHT(C123,24),2)</f>
        <v>AZ</v>
      </c>
      <c r="H123">
        <v>76802</v>
      </c>
      <c r="J123">
        <f>SUM(H$3:H123)</f>
        <v>102400638</v>
      </c>
    </row>
    <row r="124" spans="1:10" ht="15.75">
      <c r="A124" t="s">
        <v>42</v>
      </c>
      <c r="B124">
        <v>2764</v>
      </c>
      <c r="C124" t="s">
        <v>43</v>
      </c>
      <c r="D124" s="1">
        <v>150300</v>
      </c>
      <c r="E124" s="1">
        <v>69631</v>
      </c>
      <c r="F124" s="2">
        <f>D124/E124</f>
        <v>2.158521348250061</v>
      </c>
      <c r="G124" t="str">
        <f>LEFT(RIGHT(C124,24),2)</f>
        <v>WI</v>
      </c>
      <c r="H124">
        <v>215817</v>
      </c>
      <c r="J124">
        <f>SUM(H$3:H124)</f>
        <v>102616455</v>
      </c>
    </row>
    <row r="125" spans="1:10" ht="15.75">
      <c r="A125" t="s">
        <v>212</v>
      </c>
      <c r="B125">
        <v>24580</v>
      </c>
      <c r="C125" t="s">
        <v>213</v>
      </c>
      <c r="D125" s="1">
        <v>201300</v>
      </c>
      <c r="E125" s="1">
        <v>69477</v>
      </c>
      <c r="F125" s="2">
        <f>D125/E125</f>
        <v>2.8973617168271515</v>
      </c>
      <c r="G125" t="str">
        <f>LEFT(RIGHT(C125,24),2)</f>
        <v>DE</v>
      </c>
      <c r="H125">
        <v>117040</v>
      </c>
      <c r="J125">
        <f>SUM(H$3:H125)</f>
        <v>102733495</v>
      </c>
    </row>
    <row r="126" spans="1:10" ht="15.75">
      <c r="A126" t="s">
        <v>336</v>
      </c>
      <c r="B126">
        <v>40429</v>
      </c>
      <c r="C126" t="s">
        <v>337</v>
      </c>
      <c r="D126" s="1">
        <v>153000</v>
      </c>
      <c r="E126" s="1">
        <v>69397</v>
      </c>
      <c r="F126" s="2">
        <f>D126/E126</f>
        <v>2.20470625531363</v>
      </c>
      <c r="G126" t="str">
        <f>LEFT(RIGHT(C126,24),2)</f>
        <v>TX</v>
      </c>
      <c r="H126">
        <v>5396566</v>
      </c>
      <c r="J126">
        <f>SUM(H$3:H126)</f>
        <v>108130061</v>
      </c>
    </row>
    <row r="127" spans="1:10" ht="15.75">
      <c r="A127" t="s">
        <v>610</v>
      </c>
      <c r="B127">
        <v>72505</v>
      </c>
      <c r="C127" t="s">
        <v>611</v>
      </c>
      <c r="D127" s="1">
        <v>236000</v>
      </c>
      <c r="E127" s="1">
        <v>69226</v>
      </c>
      <c r="F127" s="2">
        <f>D127/E127</f>
        <v>3.409123739635397</v>
      </c>
      <c r="G127" t="str">
        <f>LEFT(RIGHT(C127,24),2)</f>
        <v>MA</v>
      </c>
      <c r="H127">
        <v>1190307</v>
      </c>
      <c r="J127">
        <f>SUM(H$3:H127)</f>
        <v>109320368</v>
      </c>
    </row>
    <row r="128" spans="1:10" ht="15.75">
      <c r="A128" t="s">
        <v>220</v>
      </c>
      <c r="B128">
        <v>25228</v>
      </c>
      <c r="C128" t="s">
        <v>221</v>
      </c>
      <c r="D128" s="1">
        <v>200600</v>
      </c>
      <c r="E128" s="1">
        <v>69192</v>
      </c>
      <c r="F128" s="2">
        <f>D128/E128</f>
        <v>2.899179095849231</v>
      </c>
      <c r="G128" t="str">
        <f>LEFT(RIGHT(C128,24),2)</f>
        <v>NC</v>
      </c>
      <c r="H128">
        <v>375715</v>
      </c>
      <c r="J128">
        <f>SUM(H$3:H128)</f>
        <v>109696083</v>
      </c>
    </row>
    <row r="129" spans="1:10" ht="15.75">
      <c r="A129" t="s">
        <v>794</v>
      </c>
      <c r="B129">
        <v>90892</v>
      </c>
      <c r="C129" t="s">
        <v>795</v>
      </c>
      <c r="D129" s="1">
        <v>228700</v>
      </c>
      <c r="E129" s="1">
        <v>68856</v>
      </c>
      <c r="F129" s="2">
        <f>D129/E129</f>
        <v>3.3214244219821074</v>
      </c>
      <c r="G129" t="str">
        <f>LEFT(RIGHT(C129,24),2)</f>
        <v>VA</v>
      </c>
      <c r="H129">
        <v>1469958</v>
      </c>
      <c r="J129">
        <f>SUM(H$3:H129)</f>
        <v>111166041</v>
      </c>
    </row>
    <row r="130" spans="1:11" ht="15.75">
      <c r="A130" t="s">
        <v>134</v>
      </c>
      <c r="B130">
        <v>15508</v>
      </c>
      <c r="C130" t="s">
        <v>135</v>
      </c>
      <c r="D130" s="1">
        <v>195000</v>
      </c>
      <c r="E130" s="1">
        <v>68841</v>
      </c>
      <c r="F130" s="2">
        <f>D130/E130</f>
        <v>2.8326142850917333</v>
      </c>
      <c r="G130" t="str">
        <f>LEFT(RIGHT(C130,24),2)</f>
        <v>SC</v>
      </c>
      <c r="H130">
        <v>599443</v>
      </c>
      <c r="J130">
        <f>SUM(H$3:H130)</f>
        <v>111765484</v>
      </c>
      <c r="K130">
        <f aca="true" t="array" ref="K130">SUM(IF(K3:K129="GM",H3:H129,0))</f>
        <v>23389631</v>
      </c>
    </row>
    <row r="131" spans="1:8" ht="15.75">
      <c r="A131" t="s">
        <v>444</v>
      </c>
      <c r="B131">
        <v>51175</v>
      </c>
      <c r="C131" t="s">
        <v>445</v>
      </c>
      <c r="D131" s="1">
        <v>256800</v>
      </c>
      <c r="E131" s="1">
        <v>68823</v>
      </c>
      <c r="F131" s="2">
        <f>D131/E131</f>
        <v>3.731310753672464</v>
      </c>
      <c r="G131" t="str">
        <f>LEFT(RIGHT(C131,24),2)</f>
        <v>CO</v>
      </c>
      <c r="H131">
        <v>94375</v>
      </c>
    </row>
    <row r="132" spans="1:8" ht="15.75">
      <c r="A132" t="s">
        <v>48</v>
      </c>
      <c r="B132">
        <v>3817</v>
      </c>
      <c r="C132" t="s">
        <v>49</v>
      </c>
      <c r="D132" s="1">
        <v>176300</v>
      </c>
      <c r="E132" s="1">
        <v>68779</v>
      </c>
      <c r="F132" s="2">
        <f>D132/E132</f>
        <v>2.5632823972433445</v>
      </c>
      <c r="G132" t="str">
        <f>LEFT(RIGHT(C132,24),2)</f>
        <v>GA</v>
      </c>
      <c r="H132">
        <v>4814582</v>
      </c>
    </row>
    <row r="133" spans="1:8" ht="15.75">
      <c r="A133" t="s">
        <v>94</v>
      </c>
      <c r="B133">
        <v>8785</v>
      </c>
      <c r="C133" t="s">
        <v>95</v>
      </c>
      <c r="D133" s="1">
        <v>198700</v>
      </c>
      <c r="E133" s="1">
        <v>68654</v>
      </c>
      <c r="F133" s="2">
        <f>D133/E133</f>
        <v>2.8942232062225073</v>
      </c>
      <c r="G133" t="str">
        <f>LEFT(RIGHT(C133,24),2)</f>
        <v>ID</v>
      </c>
      <c r="H133">
        <v>381292</v>
      </c>
    </row>
    <row r="134" spans="1:8" ht="15.75">
      <c r="A134" t="s">
        <v>160</v>
      </c>
      <c r="B134">
        <v>18856</v>
      </c>
      <c r="C134" t="s">
        <v>161</v>
      </c>
      <c r="D134" s="1">
        <v>216000</v>
      </c>
      <c r="E134" s="1">
        <v>68634</v>
      </c>
      <c r="F134" s="2">
        <f>D134/E134</f>
        <v>3.147128245476003</v>
      </c>
      <c r="G134" t="str">
        <f>LEFT(RIGHT(C134,24),2)</f>
        <v>CO</v>
      </c>
      <c r="H134">
        <v>595034</v>
      </c>
    </row>
    <row r="135" spans="1:8" ht="15.75">
      <c r="A135" t="s">
        <v>818</v>
      </c>
      <c r="B135">
        <v>93916</v>
      </c>
      <c r="C135" t="s">
        <v>819</v>
      </c>
      <c r="D135" s="1">
        <v>167900</v>
      </c>
      <c r="E135" s="1">
        <v>68462</v>
      </c>
      <c r="F135" s="2">
        <f>D135/E135</f>
        <v>2.4524553767053257</v>
      </c>
      <c r="G135" t="str">
        <f>LEFT(RIGHT(C135,24),2)</f>
        <v>WI</v>
      </c>
      <c r="H135">
        <v>69410</v>
      </c>
    </row>
    <row r="136" spans="1:8" ht="15.75">
      <c r="A136" t="s">
        <v>566</v>
      </c>
      <c r="B136">
        <v>66673</v>
      </c>
      <c r="C136" t="s">
        <v>567</v>
      </c>
      <c r="D136" s="1">
        <v>400700</v>
      </c>
      <c r="E136" s="1">
        <v>68327</v>
      </c>
      <c r="F136" s="2">
        <f>D136/E136</f>
        <v>5.864445973041404</v>
      </c>
      <c r="G136" t="str">
        <f>LEFT(RIGHT(C136,24),2)</f>
        <v>CA</v>
      </c>
      <c r="H136">
        <v>380476</v>
      </c>
    </row>
    <row r="137" spans="1:8" ht="15.75">
      <c r="A137" t="s">
        <v>164</v>
      </c>
      <c r="B137">
        <v>18964</v>
      </c>
      <c r="C137" t="s">
        <v>165</v>
      </c>
      <c r="D137" s="1">
        <v>147500</v>
      </c>
      <c r="E137" s="1">
        <v>68178</v>
      </c>
      <c r="F137" s="2">
        <f>D137/E137</f>
        <v>2.1634544867845933</v>
      </c>
      <c r="G137" t="str">
        <f>LEFT(RIGHT(C137,24),2)</f>
        <v>SC</v>
      </c>
      <c r="H137">
        <v>577895</v>
      </c>
    </row>
    <row r="138" spans="1:8" ht="15.75">
      <c r="A138" t="s">
        <v>88</v>
      </c>
      <c r="B138">
        <v>8002</v>
      </c>
      <c r="C138" t="s">
        <v>89</v>
      </c>
      <c r="D138" s="1">
        <v>190500</v>
      </c>
      <c r="E138" s="1">
        <v>68043</v>
      </c>
      <c r="F138" s="2">
        <f>D138/E138</f>
        <v>2.799700189585997</v>
      </c>
      <c r="G138" t="str">
        <f>LEFT(RIGHT(C138,24),2)</f>
        <v>VA</v>
      </c>
      <c r="H138">
        <v>94250</v>
      </c>
    </row>
    <row r="139" spans="1:8" ht="15.75">
      <c r="A139" t="s">
        <v>138</v>
      </c>
      <c r="B139">
        <v>15724</v>
      </c>
      <c r="C139" t="s">
        <v>139</v>
      </c>
      <c r="D139" s="1">
        <v>272700</v>
      </c>
      <c r="E139" s="1">
        <v>67946</v>
      </c>
      <c r="F139" s="2">
        <f>D139/E139</f>
        <v>4.01348129396874</v>
      </c>
      <c r="G139" t="str">
        <f>LEFT(RIGHT(C139,24),2)</f>
        <v>VA</v>
      </c>
      <c r="H139">
        <v>99398</v>
      </c>
    </row>
    <row r="140" spans="1:8" ht="15.75">
      <c r="A140" t="s">
        <v>180</v>
      </c>
      <c r="B140">
        <v>22042</v>
      </c>
      <c r="C140" t="s">
        <v>181</v>
      </c>
      <c r="D140" s="1">
        <v>155900</v>
      </c>
      <c r="E140" s="1">
        <v>67711</v>
      </c>
      <c r="F140" s="2">
        <f>D140/E140</f>
        <v>2.3024323965086912</v>
      </c>
      <c r="G140" t="str">
        <f>LEFT(RIGHT(C140,24),2)</f>
        <v>TX</v>
      </c>
      <c r="H140">
        <v>5535390</v>
      </c>
    </row>
    <row r="141" spans="1:8" ht="15.75">
      <c r="A141" t="s">
        <v>542</v>
      </c>
      <c r="B141">
        <v>63433</v>
      </c>
      <c r="C141" t="s">
        <v>543</v>
      </c>
      <c r="D141" s="1">
        <v>157200</v>
      </c>
      <c r="E141" s="1">
        <v>67644</v>
      </c>
      <c r="F141" s="2">
        <f>D141/E141</f>
        <v>2.3239311690615576</v>
      </c>
      <c r="G141" t="str">
        <f>LEFT(RIGHT(C141,24),2)</f>
        <v>OK</v>
      </c>
      <c r="H141">
        <v>110409</v>
      </c>
    </row>
    <row r="142" spans="1:8" ht="15.75">
      <c r="A142" t="s">
        <v>496</v>
      </c>
      <c r="B142">
        <v>57466</v>
      </c>
      <c r="C142" t="s">
        <v>497</v>
      </c>
      <c r="D142" s="1">
        <v>183100</v>
      </c>
      <c r="E142" s="1">
        <v>67595</v>
      </c>
      <c r="F142" s="2">
        <f>D142/E142</f>
        <v>2.708780235224499</v>
      </c>
      <c r="G142" t="str">
        <f>LEFT(RIGHT(C142,24),2)</f>
        <v>WI</v>
      </c>
      <c r="H142">
        <v>1390457</v>
      </c>
    </row>
    <row r="143" spans="1:8" ht="15.75">
      <c r="A143" t="s">
        <v>96</v>
      </c>
      <c r="B143">
        <v>8974</v>
      </c>
      <c r="C143" t="s">
        <v>97</v>
      </c>
      <c r="D143" s="1">
        <v>291900</v>
      </c>
      <c r="E143" s="1">
        <v>67435</v>
      </c>
      <c r="F143" s="2">
        <f>D143/E143</f>
        <v>4.328612738192334</v>
      </c>
      <c r="G143" t="str">
        <f>LEFT(RIGHT(C143,24),2)</f>
        <v>FL</v>
      </c>
      <c r="H143">
        <v>329233</v>
      </c>
    </row>
    <row r="144" spans="1:8" ht="15.75">
      <c r="A144" t="s">
        <v>612</v>
      </c>
      <c r="B144">
        <v>72559</v>
      </c>
      <c r="C144" t="s">
        <v>613</v>
      </c>
      <c r="D144" s="1">
        <v>240200</v>
      </c>
      <c r="E144" s="1">
        <v>67205</v>
      </c>
      <c r="F144" s="2">
        <f>D144/E144</f>
        <v>3.574138828956179</v>
      </c>
      <c r="G144" t="str">
        <f>LEFT(RIGHT(C144,24),2)</f>
        <v>UT</v>
      </c>
      <c r="H144">
        <v>525360</v>
      </c>
    </row>
    <row r="145" spans="1:8" ht="15.75">
      <c r="A145" t="s">
        <v>530</v>
      </c>
      <c r="B145">
        <v>61273</v>
      </c>
      <c r="C145" t="s">
        <v>531</v>
      </c>
      <c r="D145" s="1">
        <v>188300</v>
      </c>
      <c r="E145" s="1">
        <v>67139</v>
      </c>
      <c r="F145" s="2">
        <f>D145/E145</f>
        <v>2.8046292021030994</v>
      </c>
      <c r="G145" t="str">
        <f>LEFT(RIGHT(C145,24),2)</f>
        <v>TN</v>
      </c>
      <c r="H145">
        <v>1047649</v>
      </c>
    </row>
    <row r="146" spans="1:8" ht="15.75">
      <c r="A146" t="s">
        <v>344</v>
      </c>
      <c r="B146">
        <v>41212</v>
      </c>
      <c r="C146" t="s">
        <v>345</v>
      </c>
      <c r="D146" s="1">
        <v>145100</v>
      </c>
      <c r="E146" s="1">
        <v>67138</v>
      </c>
      <c r="F146" s="2">
        <f>D146/E146</f>
        <v>2.161220173374244</v>
      </c>
      <c r="G146" t="str">
        <f>LEFT(RIGHT(C146,24),2)</f>
        <v>IN</v>
      </c>
      <c r="H146">
        <v>1558587</v>
      </c>
    </row>
    <row r="147" spans="1:8" ht="15.75">
      <c r="A147" t="s">
        <v>636</v>
      </c>
      <c r="B147">
        <v>75664</v>
      </c>
      <c r="C147" t="s">
        <v>637</v>
      </c>
      <c r="D147" s="1">
        <v>138300</v>
      </c>
      <c r="E147" s="1">
        <v>67138</v>
      </c>
      <c r="F147" s="2">
        <f>D147/E147</f>
        <v>2.059936250707498</v>
      </c>
      <c r="G147" t="str">
        <f>LEFT(RIGHT(C147,24),2)</f>
        <v>NY</v>
      </c>
      <c r="H147">
        <v>731284</v>
      </c>
    </row>
    <row r="148" spans="1:8" ht="15.75">
      <c r="A148" t="s">
        <v>578</v>
      </c>
      <c r="B148">
        <v>68509</v>
      </c>
      <c r="C148" t="s">
        <v>579</v>
      </c>
      <c r="D148" s="1">
        <v>124800</v>
      </c>
      <c r="E148" s="1">
        <v>67056</v>
      </c>
      <c r="F148" s="2">
        <f>D148/E148</f>
        <v>1.8611309949892627</v>
      </c>
      <c r="G148" t="str">
        <f>LEFT(RIGHT(C148,24),2)</f>
        <v>IL</v>
      </c>
      <c r="H148">
        <v>272615</v>
      </c>
    </row>
    <row r="149" spans="1:8" ht="15.75">
      <c r="A149" t="s">
        <v>830</v>
      </c>
      <c r="B149">
        <v>95833</v>
      </c>
      <c r="C149" t="s">
        <v>831</v>
      </c>
      <c r="D149" s="1">
        <v>222500</v>
      </c>
      <c r="E149" s="1">
        <v>67049</v>
      </c>
      <c r="F149" s="2">
        <f>D149/E149</f>
        <v>3.3184685826783396</v>
      </c>
      <c r="G149" t="str">
        <f>LEFT(RIGHT(C149,24),2)</f>
        <v>NC</v>
      </c>
      <c r="H149">
        <v>235345</v>
      </c>
    </row>
    <row r="150" spans="1:8" ht="15.75">
      <c r="A150" t="s">
        <v>744</v>
      </c>
      <c r="B150">
        <v>86464</v>
      </c>
      <c r="C150" t="s">
        <v>745</v>
      </c>
      <c r="D150" s="1">
        <v>187400</v>
      </c>
      <c r="E150" s="1">
        <v>67028</v>
      </c>
      <c r="F150" s="2">
        <f>D150/E150</f>
        <v>2.7958465119054723</v>
      </c>
      <c r="G150" t="str">
        <f>LEFT(RIGHT(C150,24),2)</f>
        <v>FL</v>
      </c>
      <c r="H150">
        <v>247646</v>
      </c>
    </row>
    <row r="151" spans="1:8" ht="15.75">
      <c r="A151" t="s">
        <v>274</v>
      </c>
      <c r="B151">
        <v>32167</v>
      </c>
      <c r="C151" t="s">
        <v>275</v>
      </c>
      <c r="D151" s="1">
        <v>164200</v>
      </c>
      <c r="E151" s="1">
        <v>66866</v>
      </c>
      <c r="F151" s="2">
        <f>D151/E151</f>
        <v>2.4556575838243653</v>
      </c>
      <c r="G151" t="str">
        <f>LEFT(RIGHT(C151,24),2)</f>
        <v>FL</v>
      </c>
      <c r="H151">
        <v>197268</v>
      </c>
    </row>
    <row r="152" spans="1:8" ht="15.75">
      <c r="A152" t="s">
        <v>152</v>
      </c>
      <c r="B152">
        <v>17668</v>
      </c>
      <c r="C152" t="s">
        <v>153</v>
      </c>
      <c r="D152" s="1">
        <v>137100</v>
      </c>
      <c r="E152" s="1">
        <v>66633</v>
      </c>
      <c r="F152" s="2">
        <f>D152/E152</f>
        <v>2.057539057223898</v>
      </c>
      <c r="G152" t="str">
        <f>LEFT(RIGHT(C152,24),2)</f>
        <v>OH</v>
      </c>
      <c r="H152">
        <v>1765709</v>
      </c>
    </row>
    <row r="153" spans="1:8" ht="15.75">
      <c r="A153" t="s">
        <v>502</v>
      </c>
      <c r="B153">
        <v>57736</v>
      </c>
      <c r="C153" t="s">
        <v>503</v>
      </c>
      <c r="D153" s="1">
        <v>235300</v>
      </c>
      <c r="E153" s="1">
        <v>66624</v>
      </c>
      <c r="F153" s="2">
        <f>D153/E153</f>
        <v>3.53176032660903</v>
      </c>
      <c r="G153" t="str">
        <f>LEFT(RIGHT(C153,24),2)</f>
        <v>MT</v>
      </c>
      <c r="H153">
        <v>86891</v>
      </c>
    </row>
    <row r="154" spans="1:8" ht="15.75">
      <c r="A154" t="s">
        <v>66</v>
      </c>
      <c r="B154">
        <v>5680</v>
      </c>
      <c r="C154" t="s">
        <v>67</v>
      </c>
      <c r="D154" s="1">
        <v>164500</v>
      </c>
      <c r="E154" s="1">
        <v>66619</v>
      </c>
      <c r="F154" s="2">
        <f>D154/E154</f>
        <v>2.4692655248502677</v>
      </c>
      <c r="G154" t="str">
        <f>LEFT(RIGHT(C154,24),2)</f>
        <v>LA</v>
      </c>
      <c r="H154">
        <v>606920</v>
      </c>
    </row>
    <row r="155" spans="1:8" ht="15.75">
      <c r="A155" t="s">
        <v>742</v>
      </c>
      <c r="B155">
        <v>86302</v>
      </c>
      <c r="C155" t="s">
        <v>743</v>
      </c>
      <c r="D155" s="1">
        <v>129800</v>
      </c>
      <c r="E155" s="1">
        <v>66593</v>
      </c>
      <c r="F155" s="2">
        <f>D155/E155</f>
        <v>1.949153814965537</v>
      </c>
      <c r="G155" t="str">
        <f>LEFT(RIGHT(C155,24),2)</f>
        <v>NY</v>
      </c>
      <c r="H155">
        <v>411353</v>
      </c>
    </row>
    <row r="156" spans="1:8" ht="15.75">
      <c r="A156" t="s">
        <v>282</v>
      </c>
      <c r="B156">
        <v>33598</v>
      </c>
      <c r="C156" t="s">
        <v>283</v>
      </c>
      <c r="D156" s="1">
        <v>166800</v>
      </c>
      <c r="E156" s="1">
        <v>66520</v>
      </c>
      <c r="F156" s="2">
        <f>D156/E156</f>
        <v>2.5075165363800362</v>
      </c>
      <c r="G156" t="str">
        <f>LEFT(RIGHT(C156,24),2)</f>
        <v>NY</v>
      </c>
      <c r="H156">
        <v>67745</v>
      </c>
    </row>
    <row r="157" spans="1:8" ht="15.75">
      <c r="A157" t="s">
        <v>808</v>
      </c>
      <c r="B157">
        <v>92593</v>
      </c>
      <c r="C157" t="s">
        <v>809</v>
      </c>
      <c r="D157" s="1">
        <v>126700</v>
      </c>
      <c r="E157" s="1">
        <v>66390</v>
      </c>
      <c r="F157" s="2">
        <f>D157/E157</f>
        <v>1.9084199427624642</v>
      </c>
      <c r="G157" t="str">
        <f>LEFT(RIGHT(C157,24),2)</f>
        <v>IA</v>
      </c>
      <c r="H157">
        <v>114409</v>
      </c>
    </row>
    <row r="158" spans="1:8" ht="15.75">
      <c r="A158" t="s">
        <v>812</v>
      </c>
      <c r="B158">
        <v>93025</v>
      </c>
      <c r="C158" t="s">
        <v>813</v>
      </c>
      <c r="D158" s="1">
        <v>128400</v>
      </c>
      <c r="E158" s="1">
        <v>66279</v>
      </c>
      <c r="F158" s="2">
        <f>D158/E158</f>
        <v>1.9372651971212602</v>
      </c>
      <c r="G158" t="str">
        <f>LEFT(RIGHT(C158,24),2)</f>
        <v>WI</v>
      </c>
      <c r="H158">
        <v>76085</v>
      </c>
    </row>
    <row r="159" spans="1:8" ht="15.75">
      <c r="A159" t="s">
        <v>330</v>
      </c>
      <c r="B159">
        <v>39430</v>
      </c>
      <c r="C159" t="s">
        <v>331</v>
      </c>
      <c r="D159" s="1">
        <v>140800</v>
      </c>
      <c r="E159" s="1">
        <v>66136</v>
      </c>
      <c r="F159" s="2">
        <f>D159/E159</f>
        <v>2.1289464134510707</v>
      </c>
      <c r="G159" t="str">
        <f>LEFT(RIGHT(C159,24),2)</f>
        <v>MI</v>
      </c>
      <c r="H159">
        <v>103703</v>
      </c>
    </row>
    <row r="160" spans="1:8" ht="15.75">
      <c r="A160" t="s">
        <v>208</v>
      </c>
      <c r="B160">
        <v>23824</v>
      </c>
      <c r="C160" t="s">
        <v>209</v>
      </c>
      <c r="D160" s="1">
        <v>128300</v>
      </c>
      <c r="E160" s="1">
        <v>66105</v>
      </c>
      <c r="F160" s="2">
        <f>D160/E160</f>
        <v>1.9408516753649496</v>
      </c>
      <c r="G160" t="str">
        <f>LEFT(RIGHT(C160,24),2)</f>
        <v>MI</v>
      </c>
      <c r="H160">
        <v>3724951</v>
      </c>
    </row>
    <row r="161" spans="1:8" ht="15.75">
      <c r="A161" t="s">
        <v>74</v>
      </c>
      <c r="B161">
        <v>6652</v>
      </c>
      <c r="C161" t="s">
        <v>75</v>
      </c>
      <c r="D161" s="1">
        <v>278500</v>
      </c>
      <c r="E161" s="1">
        <v>66036</v>
      </c>
      <c r="F161" s="2">
        <f>D161/E161</f>
        <v>4.217396571567024</v>
      </c>
      <c r="G161" t="str">
        <f>LEFT(RIGHT(C161,24),2)</f>
        <v>WA</v>
      </c>
      <c r="H161">
        <v>117036</v>
      </c>
    </row>
    <row r="162" spans="1:8" ht="15.75">
      <c r="A162" t="s">
        <v>142</v>
      </c>
      <c r="B162">
        <v>16237</v>
      </c>
      <c r="C162" t="s">
        <v>143</v>
      </c>
      <c r="D162" s="1">
        <v>180800</v>
      </c>
      <c r="E162" s="1">
        <v>66036</v>
      </c>
      <c r="F162" s="2">
        <f>D162/E162</f>
        <v>2.737900539099885</v>
      </c>
      <c r="G162" t="str">
        <f>LEFT(RIGHT(C162,24),2)</f>
        <v>WY</v>
      </c>
      <c r="H162">
        <v>74519</v>
      </c>
    </row>
    <row r="163" spans="1:8" ht="15.75">
      <c r="A163" t="s">
        <v>50</v>
      </c>
      <c r="B163">
        <v>3898</v>
      </c>
      <c r="C163" t="s">
        <v>51</v>
      </c>
      <c r="D163" s="1">
        <v>235200</v>
      </c>
      <c r="E163" s="1">
        <v>65747</v>
      </c>
      <c r="F163" s="2">
        <f>D163/E163</f>
        <v>3.5773495368609973</v>
      </c>
      <c r="G163" t="str">
        <f>LEFT(RIGHT(C163,24),2)</f>
        <v>NJ</v>
      </c>
      <c r="H163">
        <v>247638</v>
      </c>
    </row>
    <row r="164" spans="1:8" ht="15.75">
      <c r="A164" t="s">
        <v>374</v>
      </c>
      <c r="B164">
        <v>43885</v>
      </c>
      <c r="C164" t="s">
        <v>375</v>
      </c>
      <c r="D164" s="1">
        <v>124000</v>
      </c>
      <c r="E164" s="1">
        <v>65651</v>
      </c>
      <c r="F164" s="2">
        <f>D164/E164</f>
        <v>1.8887754946611628</v>
      </c>
      <c r="G164" t="str">
        <f>LEFT(RIGHT(C164,24),2)</f>
        <v>IL</v>
      </c>
      <c r="H164">
        <v>78884</v>
      </c>
    </row>
    <row r="165" spans="1:8" ht="15.75">
      <c r="A165" t="s">
        <v>80</v>
      </c>
      <c r="B165">
        <v>7705</v>
      </c>
      <c r="C165" t="s">
        <v>81</v>
      </c>
      <c r="D165" s="1">
        <v>189900</v>
      </c>
      <c r="E165" s="1">
        <v>65594</v>
      </c>
      <c r="F165" s="2">
        <f>D165/E165</f>
        <v>2.895081867243955</v>
      </c>
      <c r="G165" t="str">
        <f>LEFT(RIGHT(C165,24),2)</f>
        <v>MT</v>
      </c>
      <c r="H165">
        <v>120252</v>
      </c>
    </row>
    <row r="166" spans="1:8" ht="15.75">
      <c r="A166" t="s">
        <v>294</v>
      </c>
      <c r="B166">
        <v>34813</v>
      </c>
      <c r="C166" t="s">
        <v>295</v>
      </c>
      <c r="D166" s="1">
        <v>148300</v>
      </c>
      <c r="E166" s="1">
        <v>65553</v>
      </c>
      <c r="F166" s="2">
        <f>D166/E166</f>
        <v>2.262291580858237</v>
      </c>
      <c r="G166" t="str">
        <f>LEFT(RIGHT(C166,24),2)</f>
        <v>WI</v>
      </c>
      <c r="H166">
        <v>213621</v>
      </c>
    </row>
    <row r="167" spans="1:8" ht="15.75">
      <c r="A167" t="s">
        <v>380</v>
      </c>
      <c r="B167">
        <v>44506</v>
      </c>
      <c r="C167" t="s">
        <v>381</v>
      </c>
      <c r="D167" s="1">
        <v>147500</v>
      </c>
      <c r="E167" s="1">
        <v>65535</v>
      </c>
      <c r="F167" s="2">
        <f>D167/E167</f>
        <v>2.250705729762722</v>
      </c>
      <c r="G167" t="str">
        <f>LEFT(RIGHT(C167,24),2)</f>
        <v>IL</v>
      </c>
      <c r="H167">
        <v>124522</v>
      </c>
    </row>
    <row r="168" spans="1:8" ht="15.75">
      <c r="A168" t="s">
        <v>452</v>
      </c>
      <c r="B168">
        <v>51445</v>
      </c>
      <c r="C168" t="s">
        <v>453</v>
      </c>
      <c r="D168" s="1">
        <v>487800</v>
      </c>
      <c r="E168" s="1">
        <v>65518</v>
      </c>
      <c r="F168" s="2">
        <f>D168/E168</f>
        <v>7.44528221252175</v>
      </c>
      <c r="G168" t="str">
        <f>LEFT(RIGHT(C168,24),2)</f>
        <v>CA</v>
      </c>
      <c r="H168">
        <v>12568101</v>
      </c>
    </row>
    <row r="169" spans="1:8" ht="15.75">
      <c r="A169" t="s">
        <v>434</v>
      </c>
      <c r="B169">
        <v>49933</v>
      </c>
      <c r="C169" t="s">
        <v>435</v>
      </c>
      <c r="D169" s="1">
        <v>145900</v>
      </c>
      <c r="E169" s="1">
        <v>65338</v>
      </c>
      <c r="F169" s="2">
        <f>D169/E169</f>
        <v>2.233003765037191</v>
      </c>
      <c r="G169" t="str">
        <f>LEFT(RIGHT(C169,24),2)</f>
        <v>NE</v>
      </c>
      <c r="H169">
        <v>272639</v>
      </c>
    </row>
    <row r="170" spans="1:8" ht="15.75">
      <c r="A170" t="s">
        <v>512</v>
      </c>
      <c r="B170">
        <v>59275</v>
      </c>
      <c r="C170" t="s">
        <v>513</v>
      </c>
      <c r="D170" s="1">
        <v>167100</v>
      </c>
      <c r="E170" s="1">
        <v>65106</v>
      </c>
      <c r="F170" s="2">
        <f>D170/E170</f>
        <v>2.566583725002304</v>
      </c>
      <c r="G170" t="str">
        <f>LEFT(RIGHT(C170,24),2)</f>
        <v>WV</v>
      </c>
      <c r="H170">
        <v>77371</v>
      </c>
    </row>
    <row r="171" spans="1:8" ht="15.75">
      <c r="A171" t="s">
        <v>360</v>
      </c>
      <c r="B171">
        <v>42562</v>
      </c>
      <c r="C171" t="s">
        <v>361</v>
      </c>
      <c r="D171" s="1">
        <v>132200</v>
      </c>
      <c r="E171" s="1">
        <v>64925</v>
      </c>
      <c r="F171" s="2">
        <f>D171/E171</f>
        <v>2.0361956103195995</v>
      </c>
      <c r="G171" t="str">
        <f>LEFT(RIGHT(C171,24),2)</f>
        <v>WI</v>
      </c>
      <c r="H171">
        <v>70065</v>
      </c>
    </row>
    <row r="172" spans="1:8" ht="15.75">
      <c r="A172" t="s">
        <v>130</v>
      </c>
      <c r="B172">
        <v>15211</v>
      </c>
      <c r="C172" t="s">
        <v>131</v>
      </c>
      <c r="D172" s="1">
        <v>146200</v>
      </c>
      <c r="E172" s="1">
        <v>64835</v>
      </c>
      <c r="F172" s="2">
        <f>D172/E172</f>
        <v>2.254954885478522</v>
      </c>
      <c r="G172" t="str">
        <f>LEFT(RIGHT(C172,24),2)</f>
        <v>IL</v>
      </c>
      <c r="H172">
        <v>152500</v>
      </c>
    </row>
    <row r="173" spans="1:8" ht="15.75">
      <c r="A173" t="s">
        <v>728</v>
      </c>
      <c r="B173">
        <v>83926</v>
      </c>
      <c r="C173" t="s">
        <v>729</v>
      </c>
      <c r="D173" s="1">
        <v>201200</v>
      </c>
      <c r="E173" s="1">
        <v>64557</v>
      </c>
      <c r="F173" s="2">
        <f>D173/E173</f>
        <v>3.1166256176712053</v>
      </c>
      <c r="G173" t="str">
        <f>LEFT(RIGHT(C173,24),2)</f>
        <v>CT</v>
      </c>
      <c r="H173">
        <v>631095</v>
      </c>
    </row>
    <row r="174" spans="1:8" ht="15.75">
      <c r="A174" t="s">
        <v>842</v>
      </c>
      <c r="B174">
        <v>97750</v>
      </c>
      <c r="C174" t="s">
        <v>843</v>
      </c>
      <c r="D174" s="1">
        <v>152600</v>
      </c>
      <c r="E174" s="1">
        <v>64402</v>
      </c>
      <c r="F174" s="2">
        <f>D174/E174</f>
        <v>2.3694916306946987</v>
      </c>
      <c r="G174" t="str">
        <f>LEFT(RIGHT(C174,24),2)</f>
        <v>PA</v>
      </c>
      <c r="H174">
        <v>238745</v>
      </c>
    </row>
    <row r="175" spans="1:8" ht="15.75">
      <c r="A175" t="s">
        <v>390</v>
      </c>
      <c r="B175">
        <v>45910</v>
      </c>
      <c r="C175" t="s">
        <v>391</v>
      </c>
      <c r="D175" s="1">
        <v>149000</v>
      </c>
      <c r="E175" s="1">
        <v>64365</v>
      </c>
      <c r="F175" s="2">
        <f>D175/E175</f>
        <v>2.314922706439835</v>
      </c>
      <c r="G175" t="str">
        <f>LEFT(RIGHT(C175,24),2)</f>
        <v>MN</v>
      </c>
      <c r="H175">
        <v>101617</v>
      </c>
    </row>
    <row r="176" spans="1:8" ht="15.75">
      <c r="A176" t="s">
        <v>250</v>
      </c>
      <c r="B176">
        <v>29494</v>
      </c>
      <c r="C176" t="s">
        <v>251</v>
      </c>
      <c r="D176" s="1">
        <v>160300</v>
      </c>
      <c r="E176" s="1">
        <v>64249</v>
      </c>
      <c r="F176" s="2">
        <f>D176/E176</f>
        <v>2.4949804666220485</v>
      </c>
      <c r="G176" t="str">
        <f>LEFT(RIGHT(C176,24),2)</f>
        <v>MO</v>
      </c>
      <c r="H176">
        <v>324058</v>
      </c>
    </row>
    <row r="177" spans="1:8" ht="15.75">
      <c r="A177" t="s">
        <v>316</v>
      </c>
      <c r="B177">
        <v>37162</v>
      </c>
      <c r="C177" t="s">
        <v>317</v>
      </c>
      <c r="D177" s="1">
        <v>224100</v>
      </c>
      <c r="E177" s="1">
        <v>64102</v>
      </c>
      <c r="F177" s="2">
        <f>D177/E177</f>
        <v>3.4959907647187296</v>
      </c>
      <c r="G177" t="str">
        <f>LEFT(RIGHT(C177,24),2)</f>
        <v>VA</v>
      </c>
      <c r="H177">
        <v>70859</v>
      </c>
    </row>
    <row r="178" spans="1:8" ht="15.75">
      <c r="A178" t="s">
        <v>418</v>
      </c>
      <c r="B178">
        <v>48232</v>
      </c>
      <c r="C178" t="s">
        <v>419</v>
      </c>
      <c r="D178" s="1">
        <v>169700</v>
      </c>
      <c r="E178" s="1">
        <v>64081</v>
      </c>
      <c r="F178" s="2">
        <f>D178/E178</f>
        <v>2.6482108581326758</v>
      </c>
      <c r="G178" t="str">
        <f>LEFT(RIGHT(C178,24),2)</f>
        <v>KS</v>
      </c>
      <c r="H178">
        <v>91608</v>
      </c>
    </row>
    <row r="179" spans="1:8" ht="15.75">
      <c r="A179" t="s">
        <v>584</v>
      </c>
      <c r="B179">
        <v>69184</v>
      </c>
      <c r="C179" t="s">
        <v>585</v>
      </c>
      <c r="D179" s="1">
        <v>200900</v>
      </c>
      <c r="E179" s="1">
        <v>64076</v>
      </c>
      <c r="F179" s="2">
        <f>D179/E179</f>
        <v>3.1353392845995383</v>
      </c>
      <c r="G179" t="str">
        <f>LEFT(RIGHT(C179,24),2)</f>
        <v>AZ</v>
      </c>
      <c r="H179">
        <v>3881426</v>
      </c>
    </row>
    <row r="180" spans="1:8" ht="15.75">
      <c r="A180" t="s">
        <v>626</v>
      </c>
      <c r="B180">
        <v>74179</v>
      </c>
      <c r="C180" t="s">
        <v>627</v>
      </c>
      <c r="D180" s="1">
        <v>227400</v>
      </c>
      <c r="E180" s="1">
        <v>64004</v>
      </c>
      <c r="F180" s="2">
        <f>D180/E180</f>
        <v>3.552902943566027</v>
      </c>
      <c r="G180" t="str">
        <f>LEFT(RIGHT(C180,24),2)</f>
        <v>CA</v>
      </c>
      <c r="H180">
        <v>412592</v>
      </c>
    </row>
    <row r="181" spans="1:8" ht="15.75">
      <c r="A181" t="s">
        <v>112</v>
      </c>
      <c r="B181">
        <v>11350</v>
      </c>
      <c r="C181" t="s">
        <v>113</v>
      </c>
      <c r="D181" s="1">
        <v>122500</v>
      </c>
      <c r="E181" s="1">
        <v>63978</v>
      </c>
      <c r="F181" s="2">
        <f>D181/E181</f>
        <v>1.9147206852355496</v>
      </c>
      <c r="G181" t="str">
        <f>LEFT(RIGHT(C181,24),2)</f>
        <v>NY</v>
      </c>
      <c r="H181">
        <v>933743</v>
      </c>
    </row>
    <row r="182" spans="1:8" ht="15.75">
      <c r="A182" t="s">
        <v>806</v>
      </c>
      <c r="B182">
        <v>92485</v>
      </c>
      <c r="C182" t="s">
        <v>807</v>
      </c>
      <c r="D182" s="1">
        <v>172600</v>
      </c>
      <c r="E182" s="1">
        <v>63946</v>
      </c>
      <c r="F182" s="2">
        <f>D182/E182</f>
        <v>2.6991524098458073</v>
      </c>
      <c r="G182" t="str">
        <f>LEFT(RIGHT(C182,24),2)</f>
        <v>CT</v>
      </c>
      <c r="H182">
        <v>193583</v>
      </c>
    </row>
    <row r="183" spans="1:8" ht="15.75">
      <c r="A183" t="s">
        <v>310</v>
      </c>
      <c r="B183">
        <v>36784</v>
      </c>
      <c r="C183" t="s">
        <v>311</v>
      </c>
      <c r="D183" s="1">
        <v>161700</v>
      </c>
      <c r="E183" s="1">
        <v>63810</v>
      </c>
      <c r="F183" s="2">
        <f>D183/E183</f>
        <v>2.534085566525623</v>
      </c>
      <c r="G183" t="str">
        <f>LEFT(RIGHT(C183,24),2)</f>
        <v>PA</v>
      </c>
      <c r="H183">
        <v>68526</v>
      </c>
    </row>
    <row r="184" spans="1:8" ht="15.75">
      <c r="A184" t="s">
        <v>378</v>
      </c>
      <c r="B184">
        <v>44479</v>
      </c>
      <c r="C184" t="s">
        <v>379</v>
      </c>
      <c r="D184" s="1">
        <v>184200</v>
      </c>
      <c r="E184" s="1">
        <v>63736</v>
      </c>
      <c r="F184" s="2">
        <f>D184/E184</f>
        <v>2.8900464415714824</v>
      </c>
      <c r="G184" t="str">
        <f>LEFT(RIGHT(C184,24),2)</f>
        <v>WA</v>
      </c>
      <c r="H184">
        <v>229357</v>
      </c>
    </row>
    <row r="185" spans="1:8" ht="15.75">
      <c r="A185" t="s">
        <v>176</v>
      </c>
      <c r="B185">
        <v>19801</v>
      </c>
      <c r="C185" t="s">
        <v>177</v>
      </c>
      <c r="D185" s="1">
        <v>151000</v>
      </c>
      <c r="E185" s="1">
        <v>63506</v>
      </c>
      <c r="F185" s="2">
        <f>D185/E185</f>
        <v>2.377728088684534</v>
      </c>
      <c r="G185" t="str">
        <f>LEFT(RIGHT(C185,24),2)</f>
        <v>AR</v>
      </c>
      <c r="H185">
        <v>72599</v>
      </c>
    </row>
    <row r="186" spans="1:8" ht="15.75">
      <c r="A186" t="s">
        <v>454</v>
      </c>
      <c r="B186">
        <v>51755</v>
      </c>
      <c r="C186" t="s">
        <v>455</v>
      </c>
      <c r="D186" s="1">
        <v>150700</v>
      </c>
      <c r="E186" s="1">
        <v>63473</v>
      </c>
      <c r="F186" s="2">
        <f>D186/E186</f>
        <v>2.3742378649189417</v>
      </c>
      <c r="G186" t="str">
        <f>LEFT(RIGHT(C186,24),2)</f>
        <v>IN</v>
      </c>
      <c r="H186">
        <v>1005566</v>
      </c>
    </row>
    <row r="187" spans="1:8" ht="15.75">
      <c r="A187" t="s">
        <v>288</v>
      </c>
      <c r="B187">
        <v>34300</v>
      </c>
      <c r="C187" t="s">
        <v>289</v>
      </c>
      <c r="D187" s="1">
        <v>140100</v>
      </c>
      <c r="E187" s="1">
        <v>63371</v>
      </c>
      <c r="F187" s="2">
        <f>D187/E187</f>
        <v>2.2107904246421866</v>
      </c>
      <c r="G187" t="str">
        <f>LEFT(RIGHT(C187,24),2)</f>
        <v>MI</v>
      </c>
      <c r="H187">
        <v>591779</v>
      </c>
    </row>
    <row r="188" spans="1:8" ht="15.75">
      <c r="A188" t="s">
        <v>716</v>
      </c>
      <c r="B188">
        <v>82468</v>
      </c>
      <c r="C188" t="s">
        <v>717</v>
      </c>
      <c r="D188" s="1">
        <v>167800</v>
      </c>
      <c r="E188" s="1">
        <v>63362</v>
      </c>
      <c r="F188" s="2">
        <f>D188/E188</f>
        <v>2.6482749913197186</v>
      </c>
      <c r="G188" t="str">
        <f>LEFT(RIGHT(C188,24),2)</f>
        <v>LA</v>
      </c>
      <c r="H188">
        <v>92432</v>
      </c>
    </row>
    <row r="189" spans="1:8" ht="15.75">
      <c r="A189" t="s">
        <v>196</v>
      </c>
      <c r="B189">
        <v>22717</v>
      </c>
      <c r="C189" t="s">
        <v>197</v>
      </c>
      <c r="D189" s="1">
        <v>89100</v>
      </c>
      <c r="E189" s="1">
        <v>63348</v>
      </c>
      <c r="F189" s="2">
        <f>D189/E189</f>
        <v>1.4065163856791059</v>
      </c>
      <c r="G189" t="str">
        <f>LEFT(RIGHT(C189,24),2)</f>
        <v>IL</v>
      </c>
      <c r="H189">
        <v>89644</v>
      </c>
    </row>
    <row r="190" spans="1:8" ht="15.75">
      <c r="A190" t="s">
        <v>430</v>
      </c>
      <c r="B190">
        <v>49582</v>
      </c>
      <c r="C190" t="s">
        <v>431</v>
      </c>
      <c r="D190" s="1">
        <v>164500</v>
      </c>
      <c r="E190" s="1">
        <v>63005</v>
      </c>
      <c r="F190" s="2">
        <f>D190/E190</f>
        <v>2.6109038965161493</v>
      </c>
      <c r="G190" t="str">
        <f>LEFT(RIGHT(C190,24),2)</f>
        <v>KY</v>
      </c>
      <c r="H190">
        <v>305786</v>
      </c>
    </row>
    <row r="191" spans="1:8" ht="15.75">
      <c r="A191" t="s">
        <v>516</v>
      </c>
      <c r="B191">
        <v>60733</v>
      </c>
      <c r="C191" t="s">
        <v>517</v>
      </c>
      <c r="D191" s="1">
        <v>176700</v>
      </c>
      <c r="E191" s="1">
        <v>62932</v>
      </c>
      <c r="F191" s="2">
        <f>D191/E191</f>
        <v>2.8077925379774995</v>
      </c>
      <c r="G191" t="str">
        <f>LEFT(RIGHT(C191,24),2)</f>
        <v>TN</v>
      </c>
      <c r="H191">
        <v>144521</v>
      </c>
    </row>
    <row r="192" spans="1:8" ht="15.75">
      <c r="A192" t="s">
        <v>428</v>
      </c>
      <c r="B192">
        <v>49096</v>
      </c>
      <c r="C192" t="s">
        <v>429</v>
      </c>
      <c r="D192" s="1">
        <v>205200</v>
      </c>
      <c r="E192" s="1">
        <v>62930</v>
      </c>
      <c r="F192" s="2">
        <f>D192/E192</f>
        <v>3.260765930398856</v>
      </c>
      <c r="G192" t="str">
        <f>LEFT(RIGHT(C192,24),2)</f>
        <v>MA</v>
      </c>
      <c r="H192">
        <v>118441</v>
      </c>
    </row>
    <row r="193" spans="1:8" ht="15.75">
      <c r="A193" t="s">
        <v>620</v>
      </c>
      <c r="B193">
        <v>73396</v>
      </c>
      <c r="C193" t="s">
        <v>621</v>
      </c>
      <c r="D193" s="1">
        <v>152300</v>
      </c>
      <c r="E193" s="1">
        <v>62872</v>
      </c>
      <c r="F193" s="2">
        <f>D193/E193</f>
        <v>2.422381982440514</v>
      </c>
      <c r="G193" t="str">
        <f>LEFT(RIGHT(C193,24),2)</f>
        <v>SD</v>
      </c>
      <c r="H193">
        <v>87669</v>
      </c>
    </row>
    <row r="194" spans="1:8" ht="15.75">
      <c r="A194" t="s">
        <v>284</v>
      </c>
      <c r="B194">
        <v>34219</v>
      </c>
      <c r="C194" t="s">
        <v>285</v>
      </c>
      <c r="D194" s="1">
        <v>160400</v>
      </c>
      <c r="E194" s="1">
        <v>62871</v>
      </c>
      <c r="F194" s="2">
        <f>D194/E194</f>
        <v>2.551255745892383</v>
      </c>
      <c r="G194" t="str">
        <f>LEFT(RIGHT(C194,24),2)</f>
        <v>MN</v>
      </c>
      <c r="H194">
        <v>65428</v>
      </c>
    </row>
    <row r="195" spans="1:8" ht="15.75">
      <c r="A195" t="s">
        <v>192</v>
      </c>
      <c r="B195">
        <v>22528</v>
      </c>
      <c r="C195" t="s">
        <v>193</v>
      </c>
      <c r="D195" s="1">
        <v>116800</v>
      </c>
      <c r="E195" s="1">
        <v>62861</v>
      </c>
      <c r="F195" s="2">
        <f>D195/E195</f>
        <v>1.8580678003849764</v>
      </c>
      <c r="G195" t="str">
        <f>LEFT(RIGHT(C195,24),2)</f>
        <v>OH</v>
      </c>
      <c r="H195">
        <v>724309</v>
      </c>
    </row>
    <row r="196" spans="1:8" ht="15.75">
      <c r="A196" t="s">
        <v>24</v>
      </c>
      <c r="B196">
        <v>1765</v>
      </c>
      <c r="C196" t="s">
        <v>25</v>
      </c>
      <c r="D196" s="1">
        <v>96500</v>
      </c>
      <c r="E196" s="1">
        <v>62852</v>
      </c>
      <c r="F196" s="2">
        <f>D196/E196</f>
        <v>1.5353528925093871</v>
      </c>
      <c r="G196" t="str">
        <f>LEFT(RIGHT(C196,24),2)</f>
        <v>MO</v>
      </c>
      <c r="H196">
        <v>83239</v>
      </c>
    </row>
    <row r="197" spans="1:8" ht="15.75">
      <c r="A197" t="s">
        <v>218</v>
      </c>
      <c r="B197">
        <v>24850</v>
      </c>
      <c r="C197" t="s">
        <v>219</v>
      </c>
      <c r="D197" s="1">
        <v>134900</v>
      </c>
      <c r="E197" s="1">
        <v>62771</v>
      </c>
      <c r="F197" s="2">
        <f>D197/E197</f>
        <v>2.1490815822593237</v>
      </c>
      <c r="G197" t="str">
        <f>LEFT(RIGHT(C197,24),2)</f>
        <v>WI</v>
      </c>
      <c r="H197">
        <v>119313</v>
      </c>
    </row>
    <row r="198" spans="1:8" ht="15.75">
      <c r="A198" t="s">
        <v>410</v>
      </c>
      <c r="B198">
        <v>47719</v>
      </c>
      <c r="C198" t="s">
        <v>411</v>
      </c>
      <c r="D198" s="1">
        <v>119200</v>
      </c>
      <c r="E198" s="1">
        <v>62690</v>
      </c>
      <c r="F198" s="2">
        <f>D198/E198</f>
        <v>1.9014196841601532</v>
      </c>
      <c r="G198" t="str">
        <f>LEFT(RIGHT(C198,24),2)</f>
        <v>MI</v>
      </c>
      <c r="H198">
        <v>318511</v>
      </c>
    </row>
    <row r="199" spans="1:8" ht="15.75">
      <c r="A199" t="s">
        <v>704</v>
      </c>
      <c r="B199">
        <v>81118</v>
      </c>
      <c r="C199" t="s">
        <v>705</v>
      </c>
      <c r="D199" s="1">
        <v>124000</v>
      </c>
      <c r="E199" s="1">
        <v>62655</v>
      </c>
      <c r="F199" s="2">
        <f>D199/E199</f>
        <v>1.9790918522065277</v>
      </c>
      <c r="G199" t="str">
        <f>LEFT(RIGHT(C199,24),2)</f>
        <v>WI</v>
      </c>
      <c r="H199">
        <v>71410</v>
      </c>
    </row>
    <row r="200" spans="1:8" ht="15.75">
      <c r="A200" t="s">
        <v>84</v>
      </c>
      <c r="B200">
        <v>7786</v>
      </c>
      <c r="C200" t="s">
        <v>85</v>
      </c>
      <c r="D200" s="1">
        <v>158800</v>
      </c>
      <c r="E200" s="1">
        <v>62516</v>
      </c>
      <c r="F200" s="2">
        <f>D200/E200</f>
        <v>2.540149721671252</v>
      </c>
      <c r="G200" t="str">
        <f>LEFT(RIGHT(C200,24),2)</f>
        <v>AL</v>
      </c>
      <c r="H200">
        <v>754151</v>
      </c>
    </row>
    <row r="201" spans="1:8" ht="15.75">
      <c r="A201" t="s">
        <v>768</v>
      </c>
      <c r="B201">
        <v>88948</v>
      </c>
      <c r="C201" t="s">
        <v>769</v>
      </c>
      <c r="D201" s="1">
        <v>138700</v>
      </c>
      <c r="E201" s="1">
        <v>62430</v>
      </c>
      <c r="F201" s="2">
        <f>D201/E201</f>
        <v>2.2216882908857922</v>
      </c>
      <c r="G201" t="str">
        <f>LEFT(RIGHT(C201,24),2)</f>
        <v>OK</v>
      </c>
      <c r="H201">
        <v>685862</v>
      </c>
    </row>
    <row r="202" spans="1:8" ht="15.75">
      <c r="A202" t="s">
        <v>402</v>
      </c>
      <c r="B202">
        <v>46801</v>
      </c>
      <c r="C202" t="s">
        <v>403</v>
      </c>
      <c r="D202" s="1">
        <v>105700</v>
      </c>
      <c r="E202" s="1">
        <v>62424</v>
      </c>
      <c r="F202" s="2">
        <f>D202/E202</f>
        <v>1.6932590029475842</v>
      </c>
      <c r="G202" t="str">
        <f>LEFT(RIGHT(C202,24),2)</f>
        <v>TX</v>
      </c>
      <c r="H202">
        <v>77056</v>
      </c>
    </row>
    <row r="203" spans="1:8" ht="15.75">
      <c r="A203" t="s">
        <v>816</v>
      </c>
      <c r="B203">
        <v>93862</v>
      </c>
      <c r="C203" t="s">
        <v>817</v>
      </c>
      <c r="D203" s="1">
        <v>224300</v>
      </c>
      <c r="E203" s="1">
        <v>62304</v>
      </c>
      <c r="F203" s="2">
        <f>D203/E203</f>
        <v>3.600089881869543</v>
      </c>
      <c r="G203" t="str">
        <f>LEFT(RIGHT(C203,24),2)</f>
        <v>WA</v>
      </c>
      <c r="H203">
        <v>72681</v>
      </c>
    </row>
    <row r="204" spans="1:8" ht="15.75">
      <c r="A204" t="s">
        <v>286</v>
      </c>
      <c r="B204">
        <v>34273</v>
      </c>
      <c r="C204" t="s">
        <v>287</v>
      </c>
      <c r="D204" s="1">
        <v>186600</v>
      </c>
      <c r="E204" s="1">
        <v>62304</v>
      </c>
      <c r="F204" s="2">
        <f>D204/E204</f>
        <v>2.9949922958397535</v>
      </c>
      <c r="G204" t="str">
        <f>LEFT(RIGHT(C204,24),2)</f>
        <v>CO</v>
      </c>
      <c r="H204">
        <v>126074</v>
      </c>
    </row>
    <row r="205" spans="1:8" ht="15.75">
      <c r="A205" t="s">
        <v>222</v>
      </c>
      <c r="B205">
        <v>26038</v>
      </c>
      <c r="C205" t="s">
        <v>223</v>
      </c>
      <c r="D205" s="1">
        <v>143400</v>
      </c>
      <c r="E205" s="1">
        <v>62294</v>
      </c>
      <c r="F205" s="2">
        <f>D205/E205</f>
        <v>2.3019873503066104</v>
      </c>
      <c r="G205" t="str">
        <f>LEFT(RIGHT(C205,24),2)</f>
        <v>WI</v>
      </c>
      <c r="H205">
        <v>106588</v>
      </c>
    </row>
    <row r="206" spans="1:8" ht="15.75">
      <c r="A206" t="s">
        <v>690</v>
      </c>
      <c r="B206">
        <v>79606</v>
      </c>
      <c r="C206" t="s">
        <v>691</v>
      </c>
      <c r="D206" s="1">
        <v>179000</v>
      </c>
      <c r="E206" s="1">
        <v>62289</v>
      </c>
      <c r="F206" s="2">
        <f>D206/E206</f>
        <v>2.873701616657837</v>
      </c>
      <c r="G206" t="str">
        <f>LEFT(RIGHT(C206,24),2)</f>
        <v>FL</v>
      </c>
      <c r="H206">
        <v>688691</v>
      </c>
    </row>
    <row r="207" spans="1:8" ht="15.75">
      <c r="A207" t="s">
        <v>650</v>
      </c>
      <c r="B207">
        <v>77230</v>
      </c>
      <c r="C207" t="s">
        <v>651</v>
      </c>
      <c r="D207" s="1">
        <v>202900</v>
      </c>
      <c r="E207" s="1">
        <v>62282</v>
      </c>
      <c r="F207" s="2">
        <f>D207/E207</f>
        <v>3.25776307761472</v>
      </c>
      <c r="G207" t="str">
        <f>LEFT(RIGHT(C207,24),2)</f>
        <v>FL</v>
      </c>
      <c r="H207">
        <v>71374</v>
      </c>
    </row>
    <row r="208" spans="1:8" ht="15.75">
      <c r="A208" t="s">
        <v>554</v>
      </c>
      <c r="B208">
        <v>65080</v>
      </c>
      <c r="C208" t="s">
        <v>555</v>
      </c>
      <c r="D208" s="1">
        <v>136100</v>
      </c>
      <c r="E208" s="1">
        <v>62190</v>
      </c>
      <c r="F208" s="2">
        <f>D208/E208</f>
        <v>2.1884547354880204</v>
      </c>
      <c r="G208" t="str">
        <f>LEFT(RIGHT(C208,24),2)</f>
        <v>OK</v>
      </c>
      <c r="H208">
        <v>912083</v>
      </c>
    </row>
    <row r="209" spans="1:8" ht="15.75">
      <c r="A209" t="s">
        <v>724</v>
      </c>
      <c r="B209">
        <v>83764</v>
      </c>
      <c r="C209" t="s">
        <v>725</v>
      </c>
      <c r="D209" s="1">
        <v>173300</v>
      </c>
      <c r="E209" s="1">
        <v>62112</v>
      </c>
      <c r="F209" s="2">
        <f>D209/E209</f>
        <v>2.790121071612571</v>
      </c>
      <c r="G209" t="str">
        <f>LEFT(RIGHT(C209,24),2)</f>
        <v>WA</v>
      </c>
      <c r="H209">
        <v>399232</v>
      </c>
    </row>
    <row r="210" spans="1:8" ht="15.75">
      <c r="A210" t="s">
        <v>188</v>
      </c>
      <c r="B210">
        <v>22366</v>
      </c>
      <c r="C210" t="s">
        <v>189</v>
      </c>
      <c r="D210" s="1">
        <v>124200</v>
      </c>
      <c r="E210" s="1">
        <v>62028</v>
      </c>
      <c r="F210" s="2">
        <f>D210/E210</f>
        <v>2.0023215322112593</v>
      </c>
      <c r="G210" t="str">
        <f>LEFT(RIGHT(C210,24),2)</f>
        <v>IL</v>
      </c>
      <c r="H210">
        <v>282524</v>
      </c>
    </row>
    <row r="211" spans="1:8" ht="15.75">
      <c r="A211" t="s">
        <v>396</v>
      </c>
      <c r="B211">
        <v>46045</v>
      </c>
      <c r="C211" t="s">
        <v>397</v>
      </c>
      <c r="D211" s="1">
        <v>158100</v>
      </c>
      <c r="E211" s="1">
        <v>61826</v>
      </c>
      <c r="F211" s="2">
        <f>D211/E211</f>
        <v>2.5571765923721412</v>
      </c>
      <c r="G211" t="str">
        <f>LEFT(RIGHT(C211,24),2)</f>
        <v>LA</v>
      </c>
      <c r="H211">
        <v>265663</v>
      </c>
    </row>
    <row r="212" spans="1:8" ht="15.75">
      <c r="A212" t="s">
        <v>54</v>
      </c>
      <c r="B212">
        <v>4222</v>
      </c>
      <c r="C212" t="s">
        <v>55</v>
      </c>
      <c r="D212" s="1">
        <v>139100</v>
      </c>
      <c r="E212" s="1">
        <v>61735</v>
      </c>
      <c r="F212" s="2">
        <f>D212/E212</f>
        <v>2.2531789098566453</v>
      </c>
      <c r="G212" t="str">
        <f>LEFT(RIGHT(C212,24),2)</f>
        <v>SC</v>
      </c>
      <c r="H212">
        <v>401912</v>
      </c>
    </row>
    <row r="213" spans="1:8" ht="15.75">
      <c r="A213" t="s">
        <v>562</v>
      </c>
      <c r="B213">
        <v>66160</v>
      </c>
      <c r="C213" t="s">
        <v>563</v>
      </c>
      <c r="D213" s="1">
        <v>124500</v>
      </c>
      <c r="E213" s="1">
        <v>61628</v>
      </c>
      <c r="F213" s="2">
        <f>D213/E213</f>
        <v>2.0201856299084833</v>
      </c>
      <c r="G213" t="str">
        <f>LEFT(RIGHT(C213,24),2)</f>
        <v>WI</v>
      </c>
      <c r="H213">
        <v>74301</v>
      </c>
    </row>
    <row r="214" spans="1:8" ht="15.75">
      <c r="A214" t="s">
        <v>632</v>
      </c>
      <c r="B214">
        <v>75421</v>
      </c>
      <c r="C214" t="s">
        <v>633</v>
      </c>
      <c r="D214" s="1">
        <v>167700</v>
      </c>
      <c r="E214" s="1">
        <v>61566</v>
      </c>
      <c r="F214" s="2">
        <f>D214/E214</f>
        <v>2.7239060520417113</v>
      </c>
      <c r="G214" t="str">
        <f>LEFT(RIGHT(C214,24),2)</f>
        <v>VA</v>
      </c>
      <c r="H214">
        <v>213320</v>
      </c>
    </row>
    <row r="215" spans="1:8" ht="15.75">
      <c r="A215" t="s">
        <v>304</v>
      </c>
      <c r="B215">
        <v>36190</v>
      </c>
      <c r="C215" t="s">
        <v>305</v>
      </c>
      <c r="D215" s="1">
        <v>171100</v>
      </c>
      <c r="E215" s="1">
        <v>61441</v>
      </c>
      <c r="F215" s="2">
        <f>D215/E215</f>
        <v>2.7847854038834003</v>
      </c>
      <c r="G215" t="str">
        <f>LEFT(RIGHT(C215,24),2)</f>
        <v>PA</v>
      </c>
      <c r="H215">
        <v>187023</v>
      </c>
    </row>
    <row r="216" spans="1:8" ht="15.75">
      <c r="A216" t="s">
        <v>178</v>
      </c>
      <c r="B216">
        <v>20287</v>
      </c>
      <c r="C216" t="s">
        <v>179</v>
      </c>
      <c r="D216" s="1">
        <v>121200</v>
      </c>
      <c r="E216" s="1">
        <v>61355</v>
      </c>
      <c r="F216" s="2">
        <f>D216/E216</f>
        <v>1.9753891288403553</v>
      </c>
      <c r="G216" t="str">
        <f>LEFT(RIGHT(C216,24),2)</f>
        <v>TX</v>
      </c>
      <c r="H216">
        <v>333842</v>
      </c>
    </row>
    <row r="217" spans="1:8" ht="15.75">
      <c r="A217" t="s">
        <v>824</v>
      </c>
      <c r="B217">
        <v>95077</v>
      </c>
      <c r="C217" t="s">
        <v>825</v>
      </c>
      <c r="D217" s="1">
        <v>125900</v>
      </c>
      <c r="E217" s="1">
        <v>61218</v>
      </c>
      <c r="F217" s="2">
        <f>D217/E217</f>
        <v>2.0565846646411186</v>
      </c>
      <c r="G217" t="str">
        <f>LEFT(RIGHT(C217,24),2)</f>
        <v>KS</v>
      </c>
      <c r="H217">
        <v>478677</v>
      </c>
    </row>
    <row r="218" spans="1:8" ht="15.75">
      <c r="A218" t="s">
        <v>356</v>
      </c>
      <c r="B218">
        <v>42346</v>
      </c>
      <c r="C218" t="s">
        <v>357</v>
      </c>
      <c r="D218" s="1">
        <v>154600</v>
      </c>
      <c r="E218" s="1">
        <v>61173</v>
      </c>
      <c r="F218" s="2">
        <f>D218/E218</f>
        <v>2.5272587579487684</v>
      </c>
      <c r="G218" t="str">
        <f>LEFT(RIGHT(C218,24),2)</f>
        <v>FL</v>
      </c>
      <c r="H218">
        <v>1116488</v>
      </c>
    </row>
    <row r="219" spans="1:8" ht="15.75">
      <c r="A219" t="s">
        <v>388</v>
      </c>
      <c r="B219">
        <v>45640</v>
      </c>
      <c r="C219" t="s">
        <v>389</v>
      </c>
      <c r="D219" s="1">
        <v>160300</v>
      </c>
      <c r="E219" s="1">
        <v>61161</v>
      </c>
      <c r="F219" s="2">
        <f>D219/E219</f>
        <v>2.6209512597897353</v>
      </c>
      <c r="G219" t="str">
        <f>LEFT(RIGHT(C219,24),2)</f>
        <v>TN</v>
      </c>
      <c r="H219">
        <v>581777</v>
      </c>
    </row>
    <row r="220" spans="1:8" ht="15.75">
      <c r="A220" t="s">
        <v>760</v>
      </c>
      <c r="B220">
        <v>88084</v>
      </c>
      <c r="C220" t="s">
        <v>761</v>
      </c>
      <c r="D220" s="1">
        <v>108700</v>
      </c>
      <c r="E220" s="1">
        <v>61155</v>
      </c>
      <c r="F220" s="2">
        <f>D220/E220</f>
        <v>1.777450739923146</v>
      </c>
      <c r="G220" t="str">
        <f>LEFT(RIGHT(C220,24),2)</f>
        <v>KS</v>
      </c>
      <c r="H220">
        <v>149252</v>
      </c>
    </row>
    <row r="221" spans="1:8" ht="15.75">
      <c r="A221" t="s">
        <v>18</v>
      </c>
      <c r="B221">
        <v>1171</v>
      </c>
      <c r="C221" t="s">
        <v>19</v>
      </c>
      <c r="D221" s="1">
        <v>179600</v>
      </c>
      <c r="E221" s="1">
        <v>61085</v>
      </c>
      <c r="F221" s="2">
        <f>D221/E221</f>
        <v>2.940165343373987</v>
      </c>
      <c r="G221" t="str">
        <f>LEFT(RIGHT(C221,24),2)</f>
        <v>NM</v>
      </c>
      <c r="H221">
        <v>760603</v>
      </c>
    </row>
    <row r="222" spans="1:8" ht="15.75">
      <c r="A222" t="s">
        <v>26</v>
      </c>
      <c r="B222">
        <v>1792</v>
      </c>
      <c r="C222" t="s">
        <v>27</v>
      </c>
      <c r="D222" s="1">
        <v>102900</v>
      </c>
      <c r="E222" s="1">
        <v>60915</v>
      </c>
      <c r="F222" s="2">
        <f>D222/E222</f>
        <v>1.689239103669047</v>
      </c>
      <c r="G222" t="str">
        <f>LEFT(RIGHT(C222,24),2)</f>
        <v>PA</v>
      </c>
      <c r="H222">
        <v>75217</v>
      </c>
    </row>
    <row r="223" spans="1:8" ht="15.75">
      <c r="A223" t="s">
        <v>652</v>
      </c>
      <c r="B223">
        <v>77338</v>
      </c>
      <c r="C223" t="s">
        <v>653</v>
      </c>
      <c r="D223" s="1">
        <v>148400</v>
      </c>
      <c r="E223" s="1">
        <v>60801</v>
      </c>
      <c r="F223" s="2">
        <f>D223/E223</f>
        <v>2.4407493297807603</v>
      </c>
      <c r="G223" t="str">
        <f>LEFT(RIGHT(C223,24),2)</f>
        <v>MN</v>
      </c>
      <c r="H223">
        <v>112154</v>
      </c>
    </row>
    <row r="224" spans="1:8" ht="15.75">
      <c r="A224" t="s">
        <v>240</v>
      </c>
      <c r="B224">
        <v>28333</v>
      </c>
      <c r="C224" t="s">
        <v>241</v>
      </c>
      <c r="D224" s="1">
        <v>123100</v>
      </c>
      <c r="E224" s="1">
        <v>60791</v>
      </c>
      <c r="F224" s="2">
        <f>D224/E224</f>
        <v>2.0249708015989207</v>
      </c>
      <c r="G224" t="str">
        <f>LEFT(RIGHT(C224,24),2)</f>
        <v>KY</v>
      </c>
      <c r="H224">
        <v>235797</v>
      </c>
    </row>
    <row r="225" spans="1:8" ht="15.75">
      <c r="A225" t="s">
        <v>436</v>
      </c>
      <c r="B225">
        <v>50392</v>
      </c>
      <c r="C225" t="s">
        <v>437</v>
      </c>
      <c r="D225" s="1">
        <v>138300</v>
      </c>
      <c r="E225" s="1">
        <v>60676</v>
      </c>
      <c r="F225" s="2">
        <f>D225/E225</f>
        <v>2.2793196651064673</v>
      </c>
      <c r="G225" t="str">
        <f>LEFT(RIGHT(C225,24),2)</f>
        <v>AR</v>
      </c>
      <c r="H225">
        <v>454516</v>
      </c>
    </row>
    <row r="226" spans="1:8" ht="15.75">
      <c r="A226" t="s">
        <v>28</v>
      </c>
      <c r="B226">
        <v>1927</v>
      </c>
      <c r="C226" t="s">
        <v>29</v>
      </c>
      <c r="D226" s="1">
        <v>115800</v>
      </c>
      <c r="E226" s="1">
        <v>60676</v>
      </c>
      <c r="F226" s="2">
        <f>D226/E226</f>
        <v>1.9084975937767816</v>
      </c>
      <c r="G226" t="str">
        <f>LEFT(RIGHT(C226,24),2)</f>
        <v>TX</v>
      </c>
      <c r="H226">
        <v>206310</v>
      </c>
    </row>
    <row r="227" spans="1:8" ht="15.75">
      <c r="A227" t="s">
        <v>568</v>
      </c>
      <c r="B227">
        <v>67105</v>
      </c>
      <c r="C227" t="s">
        <v>569</v>
      </c>
      <c r="D227" s="1">
        <v>154500</v>
      </c>
      <c r="E227" s="1">
        <v>60657</v>
      </c>
      <c r="F227" s="2">
        <f>D227/E227</f>
        <v>2.547109154755428</v>
      </c>
      <c r="G227" t="str">
        <f>LEFT(RIGHT(C227,24),2)</f>
        <v>FL</v>
      </c>
      <c r="H227">
        <v>464218</v>
      </c>
    </row>
    <row r="228" spans="1:8" ht="15.75">
      <c r="A228" t="s">
        <v>694</v>
      </c>
      <c r="B228">
        <v>79768</v>
      </c>
      <c r="C228" t="s">
        <v>695</v>
      </c>
      <c r="D228" s="1">
        <v>163900</v>
      </c>
      <c r="E228" s="1">
        <v>60380</v>
      </c>
      <c r="F228" s="2">
        <f>D228/E228</f>
        <v>2.714474991719112</v>
      </c>
      <c r="G228" t="str">
        <f>LEFT(RIGHT(C228,24),2)</f>
        <v>GA</v>
      </c>
      <c r="H228">
        <v>280707</v>
      </c>
    </row>
    <row r="229" spans="1:8" ht="15.75">
      <c r="A229" t="s">
        <v>12</v>
      </c>
      <c r="B229">
        <v>766</v>
      </c>
      <c r="C229" t="s">
        <v>13</v>
      </c>
      <c r="D229" s="1">
        <v>119900</v>
      </c>
      <c r="E229" s="1">
        <v>60083</v>
      </c>
      <c r="F229" s="2">
        <f>D229/E229</f>
        <v>1.995572790972488</v>
      </c>
      <c r="G229" t="str">
        <f>LEFT(RIGHT(C229,24),2)</f>
        <v>OH</v>
      </c>
      <c r="H229">
        <v>573004</v>
      </c>
    </row>
    <row r="230" spans="1:8" ht="15.75">
      <c r="A230" t="s">
        <v>630</v>
      </c>
      <c r="B230">
        <v>75340</v>
      </c>
      <c r="C230" t="s">
        <v>631</v>
      </c>
      <c r="D230" s="1">
        <v>274300</v>
      </c>
      <c r="E230" s="1">
        <v>60051</v>
      </c>
      <c r="F230" s="2">
        <f>D230/E230</f>
        <v>4.567784050223977</v>
      </c>
      <c r="G230" t="str">
        <f>LEFT(RIGHT(C230,24),2)</f>
        <v>CA</v>
      </c>
      <c r="H230">
        <v>2028526</v>
      </c>
    </row>
    <row r="231" spans="1:8" ht="15.75">
      <c r="A231" t="s">
        <v>670</v>
      </c>
      <c r="B231">
        <v>78580</v>
      </c>
      <c r="C231" t="s">
        <v>671</v>
      </c>
      <c r="D231" s="1">
        <v>138900</v>
      </c>
      <c r="E231" s="1">
        <v>60019</v>
      </c>
      <c r="F231" s="2">
        <f>D231/E231</f>
        <v>2.3142671487362336</v>
      </c>
      <c r="G231" t="str">
        <f>LEFT(RIGHT(C231,24),2)</f>
        <v>TX</v>
      </c>
      <c r="H231">
        <v>1903553</v>
      </c>
    </row>
    <row r="232" spans="1:8" ht="15.75">
      <c r="A232" t="s">
        <v>416</v>
      </c>
      <c r="B232">
        <v>47995</v>
      </c>
      <c r="C232" t="s">
        <v>417</v>
      </c>
      <c r="D232" s="1">
        <v>188100</v>
      </c>
      <c r="E232" s="1">
        <v>59957</v>
      </c>
      <c r="F232" s="2">
        <f>D232/E232</f>
        <v>3.1372483613256166</v>
      </c>
      <c r="G232" t="str">
        <f>LEFT(RIGHT(C232,24),2)</f>
        <v>NV</v>
      </c>
      <c r="H232">
        <v>2003228</v>
      </c>
    </row>
    <row r="233" spans="1:8" ht="15.75">
      <c r="A233" t="s">
        <v>82</v>
      </c>
      <c r="B233">
        <v>7732</v>
      </c>
      <c r="C233" t="s">
        <v>83</v>
      </c>
      <c r="D233" s="1">
        <v>110000</v>
      </c>
      <c r="E233" s="1">
        <v>59928</v>
      </c>
      <c r="F233" s="2">
        <f>D233/E233</f>
        <v>1.8355359765051396</v>
      </c>
      <c r="G233" t="str">
        <f>LEFT(RIGHT(C233,24),2)</f>
        <v>PA</v>
      </c>
      <c r="H233">
        <v>157661</v>
      </c>
    </row>
    <row r="234" spans="1:8" ht="15.75">
      <c r="A234" t="s">
        <v>754</v>
      </c>
      <c r="B234">
        <v>87220</v>
      </c>
      <c r="C234" t="s">
        <v>755</v>
      </c>
      <c r="D234" s="1">
        <v>105200</v>
      </c>
      <c r="E234" s="1">
        <v>59923</v>
      </c>
      <c r="F234" s="2">
        <f>D234/E234</f>
        <v>1.755586335797607</v>
      </c>
      <c r="G234" t="str">
        <f>LEFT(RIGHT(C234,24),2)</f>
        <v>TX</v>
      </c>
      <c r="H234">
        <v>114347</v>
      </c>
    </row>
    <row r="235" spans="1:8" ht="15.75">
      <c r="A235" t="s">
        <v>124</v>
      </c>
      <c r="B235">
        <v>13591</v>
      </c>
      <c r="C235" t="s">
        <v>125</v>
      </c>
      <c r="D235" s="1">
        <v>107100</v>
      </c>
      <c r="E235" s="1">
        <v>59899</v>
      </c>
      <c r="F235" s="2">
        <f>D235/E235</f>
        <v>1.7880098165244829</v>
      </c>
      <c r="G235" t="str">
        <f>LEFT(RIGHT(C235,24),2)</f>
        <v>IL</v>
      </c>
      <c r="H235">
        <v>67347</v>
      </c>
    </row>
    <row r="236" spans="1:8" ht="15.75">
      <c r="A236" t="s">
        <v>216</v>
      </c>
      <c r="B236">
        <v>24823</v>
      </c>
      <c r="C236" t="s">
        <v>217</v>
      </c>
      <c r="D236" s="1">
        <v>136200</v>
      </c>
      <c r="E236" s="1">
        <v>59893</v>
      </c>
      <c r="F236" s="2">
        <f>D236/E236</f>
        <v>2.2740553987945167</v>
      </c>
      <c r="G236" t="str">
        <f>LEFT(RIGHT(C236,24),2)</f>
        <v>IL</v>
      </c>
      <c r="H236">
        <v>70063</v>
      </c>
    </row>
    <row r="237" spans="1:8" ht="15.75">
      <c r="A237" t="s">
        <v>44</v>
      </c>
      <c r="B237">
        <v>3358</v>
      </c>
      <c r="C237" t="s">
        <v>45</v>
      </c>
      <c r="D237" s="1">
        <v>187900</v>
      </c>
      <c r="E237" s="1">
        <v>59885</v>
      </c>
      <c r="F237" s="2">
        <f>D237/E237</f>
        <v>3.1376805543959256</v>
      </c>
      <c r="G237" t="str">
        <f>LEFT(RIGHT(C237,24),2)</f>
        <v>NC</v>
      </c>
      <c r="H237">
        <v>292965</v>
      </c>
    </row>
    <row r="238" spans="1:8" ht="15.75">
      <c r="A238" t="s">
        <v>746</v>
      </c>
      <c r="B238">
        <v>86599</v>
      </c>
      <c r="C238" t="s">
        <v>747</v>
      </c>
      <c r="D238" s="1">
        <v>153800</v>
      </c>
      <c r="E238" s="1">
        <v>59447</v>
      </c>
      <c r="F238" s="2">
        <f>D238/E238</f>
        <v>2.5871784951301158</v>
      </c>
      <c r="G238" t="str">
        <f>LEFT(RIGHT(C238,24),2)</f>
        <v>FL</v>
      </c>
      <c r="H238">
        <v>2568725</v>
      </c>
    </row>
    <row r="239" spans="1:8" ht="15.75">
      <c r="A239" t="s">
        <v>346</v>
      </c>
      <c r="B239">
        <v>41347</v>
      </c>
      <c r="C239" t="s">
        <v>347</v>
      </c>
      <c r="D239" s="1">
        <v>263900</v>
      </c>
      <c r="E239" s="1">
        <v>59445</v>
      </c>
      <c r="F239" s="2">
        <f>D239/E239</f>
        <v>4.439397762637732</v>
      </c>
      <c r="G239" t="str">
        <f>LEFT(RIGHT(C239,24),2)</f>
        <v>CA</v>
      </c>
      <c r="H239">
        <v>366289</v>
      </c>
    </row>
    <row r="240" spans="1:8" ht="15.75">
      <c r="A240" t="s">
        <v>102</v>
      </c>
      <c r="B240">
        <v>9379</v>
      </c>
      <c r="C240" t="s">
        <v>103</v>
      </c>
      <c r="D240" s="1">
        <v>157900</v>
      </c>
      <c r="E240" s="1">
        <v>59345</v>
      </c>
      <c r="F240" s="2">
        <f>D240/E240</f>
        <v>2.660712781194709</v>
      </c>
      <c r="G240" t="str">
        <f>LEFT(RIGHT(C240,24),2)</f>
        <v>KY</v>
      </c>
      <c r="H240">
        <v>82268</v>
      </c>
    </row>
    <row r="241" spans="1:8" ht="15.75">
      <c r="A241" t="s">
        <v>422</v>
      </c>
      <c r="B241">
        <v>48664</v>
      </c>
      <c r="C241" t="s">
        <v>423</v>
      </c>
      <c r="D241" s="1">
        <v>157100</v>
      </c>
      <c r="E241" s="1">
        <v>59229</v>
      </c>
      <c r="F241" s="2">
        <f>D241/E241</f>
        <v>2.6524168903746475</v>
      </c>
      <c r="G241" t="str">
        <f>LEFT(RIGHT(C241,24),2)</f>
        <v>PA</v>
      </c>
      <c r="H241">
        <v>78300</v>
      </c>
    </row>
    <row r="242" spans="1:8" ht="15.75">
      <c r="A242" t="s">
        <v>266</v>
      </c>
      <c r="B242">
        <v>31087</v>
      </c>
      <c r="C242" t="s">
        <v>267</v>
      </c>
      <c r="D242" s="1">
        <v>107600</v>
      </c>
      <c r="E242" s="1">
        <v>59172</v>
      </c>
      <c r="F242" s="2">
        <f>D242/E242</f>
        <v>1.818427634692084</v>
      </c>
      <c r="G242" t="str">
        <f>LEFT(RIGHT(C242,24),2)</f>
        <v>IN</v>
      </c>
      <c r="H242">
        <v>320758</v>
      </c>
    </row>
    <row r="243" spans="1:8" ht="15.75">
      <c r="A243" t="s">
        <v>664</v>
      </c>
      <c r="B243">
        <v>78364</v>
      </c>
      <c r="C243" t="s">
        <v>665</v>
      </c>
      <c r="D243" s="1">
        <v>155800</v>
      </c>
      <c r="E243" s="1">
        <v>59147</v>
      </c>
      <c r="F243" s="2">
        <f>D243/E243</f>
        <v>2.6341150016061676</v>
      </c>
      <c r="G243" t="str">
        <f>LEFT(RIGHT(C243,24),2)</f>
        <v>DE</v>
      </c>
      <c r="H243">
        <v>100911</v>
      </c>
    </row>
    <row r="244" spans="1:8" ht="15.75">
      <c r="A244" t="s">
        <v>622</v>
      </c>
      <c r="B244">
        <v>73693</v>
      </c>
      <c r="C244" t="s">
        <v>623</v>
      </c>
      <c r="D244" s="1">
        <v>147900</v>
      </c>
      <c r="E244" s="1">
        <v>59089</v>
      </c>
      <c r="F244" s="2">
        <f>D244/E244</f>
        <v>2.5030039432043187</v>
      </c>
      <c r="G244" t="str">
        <f>LEFT(RIGHT(C244,24),2)</f>
        <v>PA</v>
      </c>
      <c r="H244">
        <v>266309</v>
      </c>
    </row>
    <row r="245" spans="1:8" ht="15.75">
      <c r="A245" t="s">
        <v>140</v>
      </c>
      <c r="B245">
        <v>15832</v>
      </c>
      <c r="C245" t="s">
        <v>141</v>
      </c>
      <c r="D245" s="1">
        <v>147200</v>
      </c>
      <c r="E245" s="1">
        <v>58946</v>
      </c>
      <c r="F245" s="2">
        <f>D245/E245</f>
        <v>2.4972008278763616</v>
      </c>
      <c r="G245" t="str">
        <f>LEFT(RIGHT(C245,24),2)</f>
        <v>GA</v>
      </c>
      <c r="H245">
        <v>401330</v>
      </c>
    </row>
    <row r="246" spans="1:8" ht="15.75">
      <c r="A246" t="s">
        <v>594</v>
      </c>
      <c r="B246">
        <v>71155</v>
      </c>
      <c r="C246" t="s">
        <v>595</v>
      </c>
      <c r="D246" s="1">
        <v>101700</v>
      </c>
      <c r="E246" s="1">
        <v>58942</v>
      </c>
      <c r="F246" s="2">
        <f>D246/E246</f>
        <v>1.7254249940619593</v>
      </c>
      <c r="G246" t="str">
        <f>LEFT(RIGHT(C246,24),2)</f>
        <v>MI</v>
      </c>
      <c r="H246">
        <v>85606</v>
      </c>
    </row>
    <row r="247" spans="1:8" ht="15.75">
      <c r="A247" t="s">
        <v>446</v>
      </c>
      <c r="B247">
        <v>51256</v>
      </c>
      <c r="C247" t="s">
        <v>447</v>
      </c>
      <c r="D247" s="1">
        <v>127000</v>
      </c>
      <c r="E247" s="1">
        <v>58788</v>
      </c>
      <c r="F247" s="2">
        <f>D247/E247</f>
        <v>2.160304824113765</v>
      </c>
      <c r="G247" t="str">
        <f>LEFT(RIGHT(C247,24),2)</f>
        <v>TX</v>
      </c>
      <c r="H247">
        <v>101928</v>
      </c>
    </row>
    <row r="248" spans="1:8" ht="15.75">
      <c r="A248" t="s">
        <v>560</v>
      </c>
      <c r="B248">
        <v>65863</v>
      </c>
      <c r="C248" t="s">
        <v>561</v>
      </c>
      <c r="D248" s="1">
        <v>173000</v>
      </c>
      <c r="E248" s="1">
        <v>58676</v>
      </c>
      <c r="F248" s="2">
        <f>D248/E248</f>
        <v>2.9483945735905652</v>
      </c>
      <c r="G248" t="str">
        <f>LEFT(RIGHT(C248,24),2)</f>
        <v>FL</v>
      </c>
      <c r="H248">
        <v>1642448</v>
      </c>
    </row>
    <row r="249" spans="1:8" ht="15.75">
      <c r="A249" t="s">
        <v>616</v>
      </c>
      <c r="B249">
        <v>73153</v>
      </c>
      <c r="C249" t="s">
        <v>617</v>
      </c>
      <c r="D249" s="1">
        <v>131500</v>
      </c>
      <c r="E249" s="1">
        <v>58648</v>
      </c>
      <c r="F249" s="2">
        <f>D249/E249</f>
        <v>2.2421906970399674</v>
      </c>
      <c r="G249" t="str">
        <f>LEFT(RIGHT(C249,24),2)</f>
        <v>WI</v>
      </c>
      <c r="H249">
        <v>131711</v>
      </c>
    </row>
    <row r="250" spans="1:8" ht="15.75">
      <c r="A250" t="s">
        <v>624</v>
      </c>
      <c r="B250">
        <v>73774</v>
      </c>
      <c r="C250" t="s">
        <v>625</v>
      </c>
      <c r="D250" s="1">
        <v>214400</v>
      </c>
      <c r="E250" s="1">
        <v>58642</v>
      </c>
      <c r="F250" s="2">
        <f>D250/E250</f>
        <v>3.656082671123086</v>
      </c>
      <c r="G250" t="str">
        <f>LEFT(RIGHT(C250,24),2)</f>
        <v>CA</v>
      </c>
      <c r="H250">
        <v>118402</v>
      </c>
    </row>
    <row r="251" spans="1:8" ht="15.75">
      <c r="A251" t="s">
        <v>758</v>
      </c>
      <c r="B251">
        <v>87868</v>
      </c>
      <c r="C251" t="s">
        <v>759</v>
      </c>
      <c r="D251" s="1">
        <v>112700</v>
      </c>
      <c r="E251" s="1">
        <v>58628</v>
      </c>
      <c r="F251" s="2">
        <f>D251/E251</f>
        <v>1.9222896909326601</v>
      </c>
      <c r="G251" t="str">
        <f>LEFT(RIGHT(C251,24),2)</f>
        <v>MI</v>
      </c>
      <c r="H251">
        <v>504252</v>
      </c>
    </row>
    <row r="252" spans="1:8" ht="15.75">
      <c r="A252" t="s">
        <v>352</v>
      </c>
      <c r="B252">
        <v>42211</v>
      </c>
      <c r="C252" t="s">
        <v>353</v>
      </c>
      <c r="D252" s="1">
        <v>139800</v>
      </c>
      <c r="E252" s="1">
        <v>58585</v>
      </c>
      <c r="F252" s="2">
        <f>D252/E252</f>
        <v>2.38627635060169</v>
      </c>
      <c r="G252" t="str">
        <f>LEFT(RIGHT(C252,24),2)</f>
        <v>MS</v>
      </c>
      <c r="H252">
        <v>353550</v>
      </c>
    </row>
    <row r="253" spans="1:8" ht="15.75">
      <c r="A253" t="s">
        <v>538</v>
      </c>
      <c r="B253">
        <v>62677</v>
      </c>
      <c r="C253" t="s">
        <v>539</v>
      </c>
      <c r="D253" s="1">
        <v>171700</v>
      </c>
      <c r="E253" s="1">
        <v>58557</v>
      </c>
      <c r="F253" s="2">
        <f>D253/E253</f>
        <v>2.9321857335587547</v>
      </c>
      <c r="G253" t="str">
        <f>LEFT(RIGHT(C253,24),2)</f>
        <v>LA</v>
      </c>
      <c r="H253">
        <v>951870</v>
      </c>
    </row>
    <row r="254" spans="1:8" ht="15.75">
      <c r="A254" t="s">
        <v>458</v>
      </c>
      <c r="B254">
        <v>52201</v>
      </c>
      <c r="C254" t="s">
        <v>459</v>
      </c>
      <c r="D254" s="1">
        <v>166300</v>
      </c>
      <c r="E254" s="1">
        <v>58495</v>
      </c>
      <c r="F254" s="2">
        <f>D254/E254</f>
        <v>2.842978032310454</v>
      </c>
      <c r="G254" t="str">
        <f>LEFT(RIGHT(C254,24),2)</f>
        <v>VA</v>
      </c>
      <c r="H254">
        <v>119234</v>
      </c>
    </row>
    <row r="255" spans="1:8" ht="15.75">
      <c r="A255" t="s">
        <v>772</v>
      </c>
      <c r="B255">
        <v>89110</v>
      </c>
      <c r="C255" t="s">
        <v>773</v>
      </c>
      <c r="D255" s="1">
        <v>163800</v>
      </c>
      <c r="E255" s="1">
        <v>58355</v>
      </c>
      <c r="F255" s="2">
        <f>D255/E255</f>
        <v>2.8069574158169823</v>
      </c>
      <c r="G255" t="str">
        <f>LEFT(RIGHT(C255,24),2)</f>
        <v>AL</v>
      </c>
      <c r="H255">
        <v>150411</v>
      </c>
    </row>
    <row r="256" spans="1:8" ht="15.75">
      <c r="A256" t="s">
        <v>686</v>
      </c>
      <c r="B256">
        <v>79417</v>
      </c>
      <c r="C256" t="s">
        <v>687</v>
      </c>
      <c r="D256" s="1">
        <v>294400</v>
      </c>
      <c r="E256" s="1">
        <v>58295</v>
      </c>
      <c r="F256" s="2">
        <f>D256/E256</f>
        <v>5.050175829831032</v>
      </c>
      <c r="G256" t="str">
        <f>LEFT(RIGHT(C256,24),2)</f>
        <v>CA</v>
      </c>
      <c r="H256">
        <v>137743</v>
      </c>
    </row>
    <row r="257" spans="1:8" ht="15.75">
      <c r="A257" t="s">
        <v>70</v>
      </c>
      <c r="B257">
        <v>5869</v>
      </c>
      <c r="C257" t="s">
        <v>71</v>
      </c>
      <c r="D257" s="1">
        <v>87500</v>
      </c>
      <c r="E257" s="1">
        <v>58175</v>
      </c>
      <c r="F257" s="2">
        <f>D257/E257</f>
        <v>1.504082509669102</v>
      </c>
      <c r="G257" t="str">
        <f>LEFT(RIGHT(C257,24),2)</f>
        <v>MI</v>
      </c>
      <c r="H257">
        <v>70397</v>
      </c>
    </row>
    <row r="258" spans="1:8" ht="15.75">
      <c r="A258" t="s">
        <v>120</v>
      </c>
      <c r="B258">
        <v>13375</v>
      </c>
      <c r="C258" t="s">
        <v>121</v>
      </c>
      <c r="D258" s="1">
        <v>121300</v>
      </c>
      <c r="E258" s="1">
        <v>58163</v>
      </c>
      <c r="F258" s="2">
        <f>D258/E258</f>
        <v>2.0855182848202465</v>
      </c>
      <c r="G258" t="str">
        <f>LEFT(RIGHT(C258,24),2)</f>
        <v>OH</v>
      </c>
      <c r="H258">
        <v>279090</v>
      </c>
    </row>
    <row r="259" spans="1:8" ht="15.75">
      <c r="A259" t="s">
        <v>706</v>
      </c>
      <c r="B259">
        <v>81631</v>
      </c>
      <c r="C259" t="s">
        <v>707</v>
      </c>
      <c r="D259" s="1">
        <v>87000</v>
      </c>
      <c r="E259" s="1">
        <v>58037</v>
      </c>
      <c r="F259" s="2">
        <f>D259/E259</f>
        <v>1.4990437134931165</v>
      </c>
      <c r="G259" t="str">
        <f>LEFT(RIGHT(C259,24),2)</f>
        <v>TX</v>
      </c>
      <c r="H259">
        <v>67331</v>
      </c>
    </row>
    <row r="260" spans="1:8" ht="15.75">
      <c r="A260" t="s">
        <v>156</v>
      </c>
      <c r="B260">
        <v>18451</v>
      </c>
      <c r="C260" t="s">
        <v>157</v>
      </c>
      <c r="D260" s="1">
        <v>179900</v>
      </c>
      <c r="E260" s="1">
        <v>58015</v>
      </c>
      <c r="F260" s="2">
        <f>D260/E260</f>
        <v>3.1009221752994915</v>
      </c>
      <c r="G260" t="str">
        <f>LEFT(RIGHT(C260,24),2)</f>
        <v>ID</v>
      </c>
      <c r="H260">
        <v>105528</v>
      </c>
    </row>
    <row r="261" spans="1:8" ht="15.75">
      <c r="A261" t="s">
        <v>52</v>
      </c>
      <c r="B261">
        <v>4033</v>
      </c>
      <c r="C261" t="s">
        <v>53</v>
      </c>
      <c r="D261" s="1">
        <v>180500</v>
      </c>
      <c r="E261" s="1">
        <v>57872</v>
      </c>
      <c r="F261" s="2">
        <f>D261/E261</f>
        <v>3.1189521703068843</v>
      </c>
      <c r="G261" t="str">
        <f>LEFT(RIGHT(C261,24),2)</f>
        <v>AL</v>
      </c>
      <c r="H261">
        <v>81703</v>
      </c>
    </row>
    <row r="262" spans="1:8" ht="15.75">
      <c r="A262" t="s">
        <v>488</v>
      </c>
      <c r="B262">
        <v>56602</v>
      </c>
      <c r="C262" t="s">
        <v>489</v>
      </c>
      <c r="D262" s="1">
        <v>209500</v>
      </c>
      <c r="E262" s="1">
        <v>57849</v>
      </c>
      <c r="F262" s="2">
        <f>D262/E262</f>
        <v>3.6214973465401306</v>
      </c>
      <c r="G262" t="str">
        <f>LEFT(RIGHT(C262,24),2)</f>
        <v>FL</v>
      </c>
      <c r="H262">
        <v>5868457</v>
      </c>
    </row>
    <row r="263" spans="1:8" ht="15.75">
      <c r="A263" t="s">
        <v>576</v>
      </c>
      <c r="B263">
        <v>68482</v>
      </c>
      <c r="C263" t="s">
        <v>577</v>
      </c>
      <c r="D263" s="1">
        <v>122200</v>
      </c>
      <c r="E263" s="1">
        <v>57798</v>
      </c>
      <c r="F263" s="2">
        <f>D263/E263</f>
        <v>2.114260008996851</v>
      </c>
      <c r="G263" t="str">
        <f>LEFT(RIGHT(C263,24),2)</f>
        <v>AL</v>
      </c>
      <c r="H263">
        <v>361177</v>
      </c>
    </row>
    <row r="264" spans="1:8" ht="15.75">
      <c r="A264" t="s">
        <v>440</v>
      </c>
      <c r="B264">
        <v>50851</v>
      </c>
      <c r="C264" t="s">
        <v>441</v>
      </c>
      <c r="D264" s="1">
        <v>247300</v>
      </c>
      <c r="E264" s="1">
        <v>57728</v>
      </c>
      <c r="F264" s="2">
        <f>D264/E264</f>
        <v>4.283883037694014</v>
      </c>
      <c r="G264" t="str">
        <f>LEFT(RIGHT(C264,24),2)</f>
        <v>CA</v>
      </c>
      <c r="H264">
        <v>71546</v>
      </c>
    </row>
    <row r="265" spans="1:8" ht="15.75">
      <c r="A265" t="s">
        <v>230</v>
      </c>
      <c r="B265">
        <v>27118</v>
      </c>
      <c r="C265" t="s">
        <v>231</v>
      </c>
      <c r="D265" s="1">
        <v>99100</v>
      </c>
      <c r="E265" s="1">
        <v>57705</v>
      </c>
      <c r="F265" s="2">
        <f>D265/E265</f>
        <v>1.7173555151200068</v>
      </c>
      <c r="G265" t="str">
        <f>LEFT(RIGHT(C265,24),2)</f>
        <v>NY</v>
      </c>
      <c r="H265">
        <v>66616</v>
      </c>
    </row>
    <row r="266" spans="1:8" ht="15.75">
      <c r="A266" t="s">
        <v>702</v>
      </c>
      <c r="B266">
        <v>80400</v>
      </c>
      <c r="C266" t="s">
        <v>703</v>
      </c>
      <c r="D266" s="1">
        <v>150200</v>
      </c>
      <c r="E266" s="1">
        <v>57655</v>
      </c>
      <c r="F266" s="2">
        <f>D266/E266</f>
        <v>2.6051513311941723</v>
      </c>
      <c r="G266" t="str">
        <f>LEFT(RIGHT(C266,24),2)</f>
        <v>FL</v>
      </c>
      <c r="H266">
        <v>151482</v>
      </c>
    </row>
    <row r="267" spans="1:8" ht="15.75">
      <c r="A267" t="s">
        <v>194</v>
      </c>
      <c r="B267">
        <v>22690</v>
      </c>
      <c r="C267" t="s">
        <v>195</v>
      </c>
      <c r="D267" s="1">
        <v>115900</v>
      </c>
      <c r="E267" s="1">
        <v>57596</v>
      </c>
      <c r="F267" s="2">
        <f>D267/E267</f>
        <v>2.0122925203139106</v>
      </c>
      <c r="G267" t="str">
        <f>LEFT(RIGHT(C267,24),2)</f>
        <v>AL</v>
      </c>
      <c r="H267">
        <v>71262</v>
      </c>
    </row>
    <row r="268" spans="1:8" ht="15.75">
      <c r="A268" t="s">
        <v>668</v>
      </c>
      <c r="B268">
        <v>78553</v>
      </c>
      <c r="C268" t="s">
        <v>669</v>
      </c>
      <c r="D268" s="1">
        <v>92900</v>
      </c>
      <c r="E268" s="1">
        <v>57568</v>
      </c>
      <c r="F268" s="2">
        <f>D268/E268</f>
        <v>1.6137437465258477</v>
      </c>
      <c r="G268" t="str">
        <f>LEFT(RIGHT(C268,24),2)</f>
        <v>TX</v>
      </c>
      <c r="H268">
        <v>98514</v>
      </c>
    </row>
    <row r="269" spans="1:8" ht="15.75">
      <c r="A269" t="s">
        <v>392</v>
      </c>
      <c r="B269">
        <v>45937</v>
      </c>
      <c r="C269" t="s">
        <v>393</v>
      </c>
      <c r="D269" s="1">
        <v>207700</v>
      </c>
      <c r="E269" s="1">
        <v>57522</v>
      </c>
      <c r="F269" s="2">
        <f>D269/E269</f>
        <v>3.6107923924759224</v>
      </c>
      <c r="G269" t="str">
        <f>LEFT(RIGHT(C269,24),2)</f>
        <v>FL</v>
      </c>
      <c r="H269">
        <v>114958</v>
      </c>
    </row>
    <row r="270" spans="1:8" ht="15.75">
      <c r="A270" t="s">
        <v>258</v>
      </c>
      <c r="B270">
        <v>30061</v>
      </c>
      <c r="C270" t="s">
        <v>259</v>
      </c>
      <c r="D270" s="1">
        <v>136900</v>
      </c>
      <c r="E270" s="1">
        <v>57207</v>
      </c>
      <c r="F270" s="2">
        <f>D270/E270</f>
        <v>2.3930637859003268</v>
      </c>
      <c r="G270" t="str">
        <f>LEFT(RIGHT(C270,24),2)</f>
        <v>SC</v>
      </c>
      <c r="H270">
        <v>93485</v>
      </c>
    </row>
    <row r="271" spans="1:8" ht="15.75">
      <c r="A271" t="s">
        <v>532</v>
      </c>
      <c r="B271">
        <v>61705</v>
      </c>
      <c r="C271" t="s">
        <v>533</v>
      </c>
      <c r="D271" s="1">
        <v>126000</v>
      </c>
      <c r="E271" s="1">
        <v>57196</v>
      </c>
      <c r="F271" s="2">
        <f>D271/E271</f>
        <v>2.2029512553325405</v>
      </c>
      <c r="G271" t="str">
        <f>LEFT(RIGHT(C271,24),2)</f>
        <v>OH</v>
      </c>
      <c r="H271">
        <v>74599</v>
      </c>
    </row>
    <row r="272" spans="1:8" ht="15.75">
      <c r="A272" t="s">
        <v>748</v>
      </c>
      <c r="B272">
        <v>87058</v>
      </c>
      <c r="C272" t="s">
        <v>749</v>
      </c>
      <c r="D272" s="1">
        <v>126200</v>
      </c>
      <c r="E272" s="1">
        <v>57176</v>
      </c>
      <c r="F272" s="2">
        <f>D272/E272</f>
        <v>2.207219812508745</v>
      </c>
      <c r="G272" t="str">
        <f>LEFT(RIGHT(C272,24),2)</f>
        <v>TX</v>
      </c>
      <c r="H272">
        <v>97759</v>
      </c>
    </row>
    <row r="273" spans="1:8" ht="15.75">
      <c r="A273" t="s">
        <v>394</v>
      </c>
      <c r="B273">
        <v>46018</v>
      </c>
      <c r="C273" t="s">
        <v>395</v>
      </c>
      <c r="D273" s="1">
        <v>131800</v>
      </c>
      <c r="E273" s="1">
        <v>57148</v>
      </c>
      <c r="F273" s="2">
        <f>D273/E273</f>
        <v>2.306292433680969</v>
      </c>
      <c r="G273" t="str">
        <f>LEFT(RIGHT(C273,24),2)</f>
        <v>IN</v>
      </c>
      <c r="H273">
        <v>154822</v>
      </c>
    </row>
    <row r="274" spans="1:8" ht="15.75">
      <c r="A274" t="s">
        <v>292</v>
      </c>
      <c r="B274">
        <v>34786</v>
      </c>
      <c r="C274" t="s">
        <v>293</v>
      </c>
      <c r="D274" s="1">
        <v>164100</v>
      </c>
      <c r="E274" s="1">
        <v>57138</v>
      </c>
      <c r="F274" s="2">
        <f>D274/E274</f>
        <v>2.8719941195001577</v>
      </c>
      <c r="G274" t="str">
        <f>LEFT(RIGHT(C274,24),2)</f>
        <v>CO</v>
      </c>
      <c r="H274">
        <v>128118</v>
      </c>
    </row>
    <row r="275" spans="1:8" ht="15.75">
      <c r="A275" t="s">
        <v>238</v>
      </c>
      <c r="B275">
        <v>28117</v>
      </c>
      <c r="C275" t="s">
        <v>239</v>
      </c>
      <c r="D275" s="1">
        <v>213700</v>
      </c>
      <c r="E275" s="1">
        <v>57041</v>
      </c>
      <c r="F275" s="2">
        <f>D275/E275</f>
        <v>3.746428007924125</v>
      </c>
      <c r="G275" t="str">
        <f>LEFT(RIGHT(C275,24),2)</f>
        <v>OR</v>
      </c>
      <c r="H275">
        <v>254526</v>
      </c>
    </row>
    <row r="276" spans="1:8" ht="15.75">
      <c r="A276" t="s">
        <v>534</v>
      </c>
      <c r="B276">
        <v>61786</v>
      </c>
      <c r="C276" t="s">
        <v>535</v>
      </c>
      <c r="D276" s="1">
        <v>230000</v>
      </c>
      <c r="E276" s="1">
        <v>56945</v>
      </c>
      <c r="F276" s="2">
        <f>D276/E276</f>
        <v>4.038984985512337</v>
      </c>
      <c r="G276" t="str">
        <f>LEFT(RIGHT(C276,24),2)</f>
        <v>MA</v>
      </c>
      <c r="H276">
        <v>149574</v>
      </c>
    </row>
    <row r="277" spans="1:8" ht="15.75">
      <c r="A277" t="s">
        <v>792</v>
      </c>
      <c r="B277">
        <v>90730</v>
      </c>
      <c r="C277" t="s">
        <v>793</v>
      </c>
      <c r="D277" s="1">
        <v>166900</v>
      </c>
      <c r="E277" s="1">
        <v>56737</v>
      </c>
      <c r="F277" s="2">
        <f>D277/E277</f>
        <v>2.9416430195463277</v>
      </c>
      <c r="G277" t="str">
        <f>LEFT(RIGHT(C277,24),2)</f>
        <v>NJ</v>
      </c>
      <c r="H277">
        <v>97994</v>
      </c>
    </row>
    <row r="278" spans="1:8" ht="15.75">
      <c r="A278" t="s">
        <v>308</v>
      </c>
      <c r="B278">
        <v>36703</v>
      </c>
      <c r="C278" t="s">
        <v>309</v>
      </c>
      <c r="D278" s="1">
        <v>183700</v>
      </c>
      <c r="E278" s="1">
        <v>56666</v>
      </c>
      <c r="F278" s="2">
        <f>D278/E278</f>
        <v>3.24180284473935</v>
      </c>
      <c r="G278" t="str">
        <f>LEFT(RIGHT(C278,24),2)</f>
        <v>CA</v>
      </c>
      <c r="H278">
        <v>89226</v>
      </c>
    </row>
    <row r="279" spans="1:8" ht="15.75">
      <c r="A279" t="s">
        <v>46</v>
      </c>
      <c r="B279">
        <v>3763</v>
      </c>
      <c r="C279" t="s">
        <v>47</v>
      </c>
      <c r="D279" s="1">
        <v>165800</v>
      </c>
      <c r="E279" s="1">
        <v>56657</v>
      </c>
      <c r="F279" s="2">
        <f>D279/E279</f>
        <v>2.926381559207159</v>
      </c>
      <c r="G279" t="str">
        <f>LEFT(RIGHT(C279,24),2)</f>
        <v>GA</v>
      </c>
      <c r="H279">
        <v>136979</v>
      </c>
    </row>
    <row r="280" spans="1:8" ht="15.75">
      <c r="A280" t="s">
        <v>296</v>
      </c>
      <c r="B280">
        <v>35164</v>
      </c>
      <c r="C280" t="s">
        <v>297</v>
      </c>
      <c r="D280" s="1">
        <v>154900</v>
      </c>
      <c r="E280" s="1">
        <v>56582</v>
      </c>
      <c r="F280" s="2">
        <f>D280/E280</f>
        <v>2.7376197377257787</v>
      </c>
      <c r="G280" t="str">
        <f>LEFT(RIGHT(C280,24),2)</f>
        <v>NC</v>
      </c>
      <c r="H280">
        <v>328267</v>
      </c>
    </row>
    <row r="281" spans="1:8" ht="15.75">
      <c r="A281" t="s">
        <v>276</v>
      </c>
      <c r="B281">
        <v>32194</v>
      </c>
      <c r="C281" t="s">
        <v>277</v>
      </c>
      <c r="D281" s="1">
        <v>142600</v>
      </c>
      <c r="E281" s="1">
        <v>56431</v>
      </c>
      <c r="F281" s="2">
        <f>D281/E281</f>
        <v>2.526979851500062</v>
      </c>
      <c r="G281" t="str">
        <f>LEFT(RIGHT(C281,24),2)</f>
        <v>GA</v>
      </c>
      <c r="H281">
        <v>141426</v>
      </c>
    </row>
    <row r="282" spans="1:8" ht="15.75">
      <c r="A282" t="s">
        <v>766</v>
      </c>
      <c r="B282">
        <v>88732</v>
      </c>
      <c r="C282" t="s">
        <v>767</v>
      </c>
      <c r="D282" s="1">
        <v>156900</v>
      </c>
      <c r="E282" s="1">
        <v>56381</v>
      </c>
      <c r="F282" s="2">
        <f>D282/E282</f>
        <v>2.7828523793476525</v>
      </c>
      <c r="G282" t="str">
        <f>LEFT(RIGHT(C282,24),2)</f>
        <v>AZ</v>
      </c>
      <c r="H282">
        <v>856428</v>
      </c>
    </row>
    <row r="283" spans="1:8" ht="15.75">
      <c r="A283" t="s">
        <v>372</v>
      </c>
      <c r="B283">
        <v>43723</v>
      </c>
      <c r="C283" t="s">
        <v>373</v>
      </c>
      <c r="D283" s="1">
        <v>125200</v>
      </c>
      <c r="E283" s="1">
        <v>56376</v>
      </c>
      <c r="F283" s="2">
        <f>D283/E283</f>
        <v>2.220803178657585</v>
      </c>
      <c r="G283" t="str">
        <f>LEFT(RIGHT(C283,24),2)</f>
        <v>MI</v>
      </c>
      <c r="H283">
        <v>219745</v>
      </c>
    </row>
    <row r="284" spans="1:8" ht="15.75">
      <c r="A284" t="s">
        <v>656</v>
      </c>
      <c r="B284">
        <v>77743</v>
      </c>
      <c r="C284" t="s">
        <v>657</v>
      </c>
      <c r="D284" s="1">
        <v>104900</v>
      </c>
      <c r="E284" s="1">
        <v>56345</v>
      </c>
      <c r="F284" s="2">
        <f>D284/E284</f>
        <v>1.8617446091046232</v>
      </c>
      <c r="G284" t="str">
        <f>LEFT(RIGHT(C284,24),2)</f>
        <v>KS</v>
      </c>
      <c r="H284">
        <v>80241</v>
      </c>
    </row>
    <row r="285" spans="1:8" ht="15.75">
      <c r="A285" t="s">
        <v>834</v>
      </c>
      <c r="B285">
        <v>96670</v>
      </c>
      <c r="C285" t="s">
        <v>835</v>
      </c>
      <c r="D285" s="1">
        <v>144900</v>
      </c>
      <c r="E285" s="1">
        <v>56305</v>
      </c>
      <c r="F285" s="2">
        <f>D285/E285</f>
        <v>2.573483704821952</v>
      </c>
      <c r="G285" t="str">
        <f>LEFT(RIGHT(C285,24),2)</f>
        <v>NC</v>
      </c>
      <c r="H285">
        <v>407205</v>
      </c>
    </row>
    <row r="286" spans="1:8" ht="15.75">
      <c r="A286" t="s">
        <v>662</v>
      </c>
      <c r="B286">
        <v>78310</v>
      </c>
      <c r="C286" t="s">
        <v>663</v>
      </c>
      <c r="D286" s="1">
        <v>323400</v>
      </c>
      <c r="E286" s="1">
        <v>56283</v>
      </c>
      <c r="F286" s="2">
        <f>D286/E286</f>
        <v>5.745962368743671</v>
      </c>
      <c r="G286" t="str">
        <f>LEFT(RIGHT(C286,24),2)</f>
        <v>CA</v>
      </c>
      <c r="H286">
        <v>192581</v>
      </c>
    </row>
    <row r="287" spans="1:8" ht="15.75">
      <c r="A287" t="s">
        <v>442</v>
      </c>
      <c r="B287">
        <v>50959</v>
      </c>
      <c r="C287" t="s">
        <v>443</v>
      </c>
      <c r="D287" s="1">
        <v>187600</v>
      </c>
      <c r="E287" s="1">
        <v>56081</v>
      </c>
      <c r="F287" s="2">
        <f>D287/E287</f>
        <v>3.3451614628840427</v>
      </c>
      <c r="G287" t="str">
        <f>LEFT(RIGHT(C287,24),2)</f>
        <v>UT</v>
      </c>
      <c r="H287">
        <v>98598</v>
      </c>
    </row>
    <row r="288" spans="1:8" ht="15.75">
      <c r="A288" t="s">
        <v>400</v>
      </c>
      <c r="B288">
        <v>46531</v>
      </c>
      <c r="C288" t="s">
        <v>401</v>
      </c>
      <c r="D288" s="1">
        <v>119700</v>
      </c>
      <c r="E288" s="1">
        <v>56016</v>
      </c>
      <c r="F288" s="2">
        <f>D288/E288</f>
        <v>2.136889460154242</v>
      </c>
      <c r="G288" t="str">
        <f>LEFT(RIGHT(C288,24),2)</f>
        <v>LA</v>
      </c>
      <c r="H288">
        <v>148441</v>
      </c>
    </row>
    <row r="289" spans="1:8" ht="15.75">
      <c r="A289" t="s">
        <v>718</v>
      </c>
      <c r="B289">
        <v>83116</v>
      </c>
      <c r="C289" t="s">
        <v>719</v>
      </c>
      <c r="D289" s="1">
        <v>105400</v>
      </c>
      <c r="E289" s="1">
        <v>56013</v>
      </c>
      <c r="F289" s="2">
        <f>D289/E289</f>
        <v>1.8817060325281632</v>
      </c>
      <c r="G289" t="str">
        <f>LEFT(RIGHT(C289,24),2)</f>
        <v>MI</v>
      </c>
      <c r="H289">
        <v>279921</v>
      </c>
    </row>
    <row r="290" spans="1:8" ht="15.75">
      <c r="A290" t="s">
        <v>640</v>
      </c>
      <c r="B290">
        <v>75745</v>
      </c>
      <c r="C290" t="s">
        <v>641</v>
      </c>
      <c r="D290" s="1">
        <v>150900</v>
      </c>
      <c r="E290" s="1">
        <v>55974</v>
      </c>
      <c r="F290" s="2">
        <f>D290/E290</f>
        <v>2.695894522456855</v>
      </c>
      <c r="G290" t="str">
        <f>LEFT(RIGHT(C290,24),2)</f>
        <v>SC</v>
      </c>
      <c r="H290">
        <v>110785</v>
      </c>
    </row>
    <row r="291" spans="1:8" ht="15.75">
      <c r="A291" t="s">
        <v>484</v>
      </c>
      <c r="B291">
        <v>56116</v>
      </c>
      <c r="C291" t="s">
        <v>485</v>
      </c>
      <c r="D291" s="1">
        <v>129000</v>
      </c>
      <c r="E291" s="1">
        <v>55922</v>
      </c>
      <c r="F291" s="2">
        <f>D291/E291</f>
        <v>2.3067844497693217</v>
      </c>
      <c r="G291" t="str">
        <f>LEFT(RIGHT(C291,24),2)</f>
        <v>AR</v>
      </c>
      <c r="H291">
        <v>1075428</v>
      </c>
    </row>
    <row r="292" spans="1:8" ht="15.75">
      <c r="A292" t="s">
        <v>510</v>
      </c>
      <c r="B292">
        <v>58600</v>
      </c>
      <c r="C292" t="s">
        <v>511</v>
      </c>
      <c r="D292" s="1">
        <v>127900</v>
      </c>
      <c r="E292" s="1">
        <v>55882</v>
      </c>
      <c r="F292" s="2">
        <f>D292/E292</f>
        <v>2.288751297376615</v>
      </c>
      <c r="G292" t="str">
        <f>LEFT(RIGHT(C292,24),2)</f>
        <v>AL</v>
      </c>
      <c r="H292">
        <v>253175</v>
      </c>
    </row>
    <row r="293" spans="1:8" ht="15.75">
      <c r="A293" t="s">
        <v>654</v>
      </c>
      <c r="B293">
        <v>77446</v>
      </c>
      <c r="C293" t="s">
        <v>655</v>
      </c>
      <c r="D293" s="1">
        <v>220900</v>
      </c>
      <c r="E293" s="1">
        <v>55620</v>
      </c>
      <c r="F293" s="2">
        <f>D293/E293</f>
        <v>3.9715929521754765</v>
      </c>
      <c r="G293" t="str">
        <f>LEFT(RIGHT(C293,24),2)</f>
        <v>UT</v>
      </c>
      <c r="H293">
        <v>106173</v>
      </c>
    </row>
    <row r="294" spans="1:8" ht="15.75">
      <c r="A294" t="s">
        <v>638</v>
      </c>
      <c r="B294">
        <v>75718</v>
      </c>
      <c r="C294" t="s">
        <v>639</v>
      </c>
      <c r="D294" s="1">
        <v>104600</v>
      </c>
      <c r="E294" s="1">
        <v>55596</v>
      </c>
      <c r="F294" s="2">
        <f>D294/E294</f>
        <v>1.881430318727966</v>
      </c>
      <c r="G294" t="str">
        <f>LEFT(RIGHT(C294,24),2)</f>
        <v>IL</v>
      </c>
      <c r="H294">
        <v>288672</v>
      </c>
    </row>
    <row r="295" spans="1:8" ht="15.75">
      <c r="A295" t="s">
        <v>226</v>
      </c>
      <c r="B295">
        <v>26750</v>
      </c>
      <c r="C295" t="s">
        <v>227</v>
      </c>
      <c r="D295" s="1">
        <v>132000</v>
      </c>
      <c r="E295" s="1">
        <v>55589</v>
      </c>
      <c r="F295" s="2">
        <f>D295/E295</f>
        <v>2.3745705085538504</v>
      </c>
      <c r="G295" t="str">
        <f>LEFT(RIGHT(C295,24),2)</f>
        <v>KY</v>
      </c>
      <c r="H295">
        <v>76445</v>
      </c>
    </row>
    <row r="296" spans="1:8" ht="15.75">
      <c r="A296" t="s">
        <v>696</v>
      </c>
      <c r="B296">
        <v>80227</v>
      </c>
      <c r="C296" t="s">
        <v>697</v>
      </c>
      <c r="D296" s="1">
        <v>120100</v>
      </c>
      <c r="E296" s="1">
        <v>55504</v>
      </c>
      <c r="F296" s="2">
        <f>D296/E296</f>
        <v>2.1638080138368405</v>
      </c>
      <c r="G296" t="str">
        <f>LEFT(RIGHT(C296,24),2)</f>
        <v>PA</v>
      </c>
      <c r="H296">
        <v>379832</v>
      </c>
    </row>
    <row r="297" spans="1:8" ht="15.75">
      <c r="A297" t="s">
        <v>802</v>
      </c>
      <c r="B297">
        <v>91783</v>
      </c>
      <c r="C297" t="s">
        <v>803</v>
      </c>
      <c r="D297" s="1">
        <v>133500</v>
      </c>
      <c r="E297" s="1">
        <v>55464</v>
      </c>
      <c r="F297" s="2">
        <f>D297/E297</f>
        <v>2.406966681090437</v>
      </c>
      <c r="G297" t="str">
        <f>LEFT(RIGHT(C297,24),2)</f>
        <v>GA</v>
      </c>
      <c r="H297">
        <v>141146</v>
      </c>
    </row>
    <row r="298" spans="1:8" ht="15.75">
      <c r="A298" t="s">
        <v>342</v>
      </c>
      <c r="B298">
        <v>40996</v>
      </c>
      <c r="C298" t="s">
        <v>343</v>
      </c>
      <c r="D298" s="1">
        <v>150600</v>
      </c>
      <c r="E298" s="1">
        <v>55446</v>
      </c>
      <c r="F298" s="2">
        <f>D298/E298</f>
        <v>2.7161562601450058</v>
      </c>
      <c r="G298" t="str">
        <f>LEFT(RIGHT(C298,24),2)</f>
        <v>ID</v>
      </c>
      <c r="H298">
        <v>92937</v>
      </c>
    </row>
    <row r="299" spans="1:8" ht="15.75">
      <c r="A299" t="s">
        <v>520</v>
      </c>
      <c r="B299">
        <v>60841</v>
      </c>
      <c r="C299" t="s">
        <v>521</v>
      </c>
      <c r="D299" s="1">
        <v>100200</v>
      </c>
      <c r="E299" s="1">
        <v>55369</v>
      </c>
      <c r="F299" s="2">
        <f>D299/E299</f>
        <v>1.8096768950134552</v>
      </c>
      <c r="G299" t="str">
        <f>LEFT(RIGHT(C299,24),2)</f>
        <v>MI</v>
      </c>
      <c r="H299">
        <v>163507</v>
      </c>
    </row>
    <row r="300" spans="1:8" ht="15.75">
      <c r="A300" t="s">
        <v>600</v>
      </c>
      <c r="B300">
        <v>71479</v>
      </c>
      <c r="C300" t="s">
        <v>601</v>
      </c>
      <c r="D300" s="1">
        <v>151000</v>
      </c>
      <c r="E300" s="1">
        <v>55355</v>
      </c>
      <c r="F300" s="2">
        <f>D300/E300</f>
        <v>2.72784752958179</v>
      </c>
      <c r="G300" t="str">
        <f>LEFT(RIGHT(C300,24),2)</f>
        <v>FL</v>
      </c>
      <c r="H300">
        <v>397408</v>
      </c>
    </row>
    <row r="301" spans="1:8" ht="15.75">
      <c r="A301" t="s">
        <v>780</v>
      </c>
      <c r="B301">
        <v>89785</v>
      </c>
      <c r="C301" t="s">
        <v>781</v>
      </c>
      <c r="D301" s="1">
        <v>105600</v>
      </c>
      <c r="E301" s="1">
        <v>54912</v>
      </c>
      <c r="F301" s="2">
        <f>D301/E301</f>
        <v>1.9230769230769231</v>
      </c>
      <c r="G301" t="str">
        <f>LEFT(RIGHT(C301,24),2)</f>
        <v>NY</v>
      </c>
      <c r="H301">
        <v>117865</v>
      </c>
    </row>
    <row r="302" spans="1:8" ht="15.75">
      <c r="A302" t="s">
        <v>570</v>
      </c>
      <c r="B302">
        <v>67134</v>
      </c>
      <c r="C302" t="s">
        <v>571</v>
      </c>
      <c r="D302" s="1">
        <v>151800</v>
      </c>
      <c r="E302" s="1">
        <v>54858</v>
      </c>
      <c r="F302" s="2">
        <f>D302/E302</f>
        <v>2.7671442633708847</v>
      </c>
      <c r="G302" t="str">
        <f>LEFT(RIGHT(C302,24),2)</f>
        <v>FL</v>
      </c>
      <c r="H302">
        <v>362183</v>
      </c>
    </row>
    <row r="303" spans="1:8" ht="15.75">
      <c r="A303" t="s">
        <v>60</v>
      </c>
      <c r="B303">
        <v>4681</v>
      </c>
      <c r="C303" t="s">
        <v>61</v>
      </c>
      <c r="D303" s="1">
        <v>205800</v>
      </c>
      <c r="E303" s="1">
        <v>54730</v>
      </c>
      <c r="F303" s="2">
        <f>D303/E303</f>
        <v>3.76027772702357</v>
      </c>
      <c r="G303" t="str">
        <f>LEFT(RIGHT(C303,24),2)</f>
        <v>CA</v>
      </c>
      <c r="H303">
        <v>557086</v>
      </c>
    </row>
    <row r="304" spans="1:8" ht="15.75">
      <c r="A304" t="s">
        <v>572</v>
      </c>
      <c r="B304">
        <v>67294</v>
      </c>
      <c r="C304" t="s">
        <v>573</v>
      </c>
      <c r="D304" s="1">
        <v>169400</v>
      </c>
      <c r="E304" s="1">
        <v>54684</v>
      </c>
      <c r="F304" s="2">
        <f>D304/E304</f>
        <v>3.0977982590885818</v>
      </c>
      <c r="G304" t="str">
        <f>LEFT(RIGHT(C304,24),2)</f>
        <v>FL</v>
      </c>
      <c r="H304">
        <v>152695</v>
      </c>
    </row>
    <row r="305" spans="1:8" ht="15.75">
      <c r="A305" t="s">
        <v>290</v>
      </c>
      <c r="B305">
        <v>34759</v>
      </c>
      <c r="C305" t="s">
        <v>291</v>
      </c>
      <c r="D305" s="1">
        <v>157000</v>
      </c>
      <c r="E305" s="1">
        <v>54533</v>
      </c>
      <c r="F305" s="2">
        <f>D305/E305</f>
        <v>2.878990702877157</v>
      </c>
      <c r="G305" t="str">
        <f>LEFT(RIGHT(C305,24),2)</f>
        <v>MT</v>
      </c>
      <c r="H305">
        <v>67047</v>
      </c>
    </row>
    <row r="306" spans="1:8" ht="15.75">
      <c r="A306" t="s">
        <v>158</v>
      </c>
      <c r="B306">
        <v>18748</v>
      </c>
      <c r="C306" t="s">
        <v>159</v>
      </c>
      <c r="D306" s="1">
        <v>156900</v>
      </c>
      <c r="E306" s="1">
        <v>54499</v>
      </c>
      <c r="F306" s="2">
        <f>D306/E306</f>
        <v>2.8789519073744474</v>
      </c>
      <c r="G306" t="str">
        <f>LEFT(RIGHT(C306,24),2)</f>
        <v>TX</v>
      </c>
      <c r="H306">
        <v>184120</v>
      </c>
    </row>
    <row r="307" spans="1:8" ht="15.75">
      <c r="A307" t="s">
        <v>450</v>
      </c>
      <c r="B307">
        <v>51364</v>
      </c>
      <c r="C307" t="s">
        <v>451</v>
      </c>
      <c r="D307" s="1">
        <v>102500</v>
      </c>
      <c r="E307" s="1">
        <v>54460</v>
      </c>
      <c r="F307" s="2">
        <f>D307/E307</f>
        <v>1.8821153139919207</v>
      </c>
      <c r="G307" t="str">
        <f>LEFT(RIGHT(C307,24),2)</f>
        <v>OH</v>
      </c>
      <c r="H307">
        <v>174034</v>
      </c>
    </row>
    <row r="308" spans="1:8" ht="15.75">
      <c r="A308" t="s">
        <v>172</v>
      </c>
      <c r="B308">
        <v>19558</v>
      </c>
      <c r="C308" t="s">
        <v>173</v>
      </c>
      <c r="D308" s="1">
        <v>147500</v>
      </c>
      <c r="E308" s="1">
        <v>54425</v>
      </c>
      <c r="F308" s="2">
        <f>D308/E308</f>
        <v>2.7101515847496556</v>
      </c>
      <c r="G308" t="str">
        <f>LEFT(RIGHT(C308,24),2)</f>
        <v>NC</v>
      </c>
      <c r="H308">
        <v>228970</v>
      </c>
    </row>
    <row r="309" spans="1:8" ht="15.75">
      <c r="A309" t="s">
        <v>712</v>
      </c>
      <c r="B309">
        <v>82225</v>
      </c>
      <c r="C309" t="s">
        <v>713</v>
      </c>
      <c r="D309" s="1">
        <v>98900</v>
      </c>
      <c r="E309" s="1">
        <v>54406</v>
      </c>
      <c r="F309" s="2">
        <f>D309/E309</f>
        <v>1.8178142116678309</v>
      </c>
      <c r="G309" t="str">
        <f>LEFT(RIGHT(C309,24),2)</f>
        <v>SD</v>
      </c>
      <c r="H309">
        <v>104176</v>
      </c>
    </row>
    <row r="310" spans="1:8" ht="15.75">
      <c r="A310" t="s">
        <v>684</v>
      </c>
      <c r="B310">
        <v>79363</v>
      </c>
      <c r="C310" t="s">
        <v>685</v>
      </c>
      <c r="D310" s="1">
        <v>245500</v>
      </c>
      <c r="E310" s="1">
        <v>54402</v>
      </c>
      <c r="F310" s="2">
        <f>D310/E310</f>
        <v>4.5127017389066575</v>
      </c>
      <c r="G310" t="str">
        <f>LEFT(RIGHT(C310,24),2)</f>
        <v>NM</v>
      </c>
      <c r="H310">
        <v>90495</v>
      </c>
    </row>
    <row r="311" spans="1:8" ht="15.75">
      <c r="A311" t="s">
        <v>306</v>
      </c>
      <c r="B311">
        <v>36514</v>
      </c>
      <c r="C311" t="s">
        <v>307</v>
      </c>
      <c r="D311" s="1">
        <v>146200</v>
      </c>
      <c r="E311" s="1">
        <v>54380</v>
      </c>
      <c r="F311" s="2">
        <f>D311/E311</f>
        <v>2.6884884148584036</v>
      </c>
      <c r="G311" t="str">
        <f>LEFT(RIGHT(C311,24),2)</f>
        <v>LA</v>
      </c>
      <c r="H311">
        <v>68197</v>
      </c>
    </row>
    <row r="312" spans="1:8" ht="15.75">
      <c r="A312" t="s">
        <v>608</v>
      </c>
      <c r="B312">
        <v>72112</v>
      </c>
      <c r="C312" t="s">
        <v>609</v>
      </c>
      <c r="D312" s="1">
        <v>200100</v>
      </c>
      <c r="E312" s="1">
        <v>54321</v>
      </c>
      <c r="F312" s="2">
        <f>D312/E312</f>
        <v>3.683658253714033</v>
      </c>
      <c r="G312" t="str">
        <f>LEFT(RIGHT(C312,24),2)</f>
        <v>AZ</v>
      </c>
      <c r="H312">
        <v>85375</v>
      </c>
    </row>
    <row r="313" spans="1:8" ht="15.75">
      <c r="A313" t="s">
        <v>408</v>
      </c>
      <c r="B313">
        <v>47611</v>
      </c>
      <c r="C313" t="s">
        <v>409</v>
      </c>
      <c r="D313" s="1">
        <v>201600</v>
      </c>
      <c r="E313" s="1">
        <v>54317</v>
      </c>
      <c r="F313" s="2">
        <f>D313/E313</f>
        <v>3.711545188430878</v>
      </c>
      <c r="G313" t="str">
        <f>LEFT(RIGHT(C313,24),2)</f>
        <v>CA</v>
      </c>
      <c r="H313">
        <v>353628</v>
      </c>
    </row>
    <row r="314" spans="1:8" ht="15.75">
      <c r="A314" t="s">
        <v>544</v>
      </c>
      <c r="B314">
        <v>63838</v>
      </c>
      <c r="C314" t="s">
        <v>545</v>
      </c>
      <c r="D314" s="1">
        <v>137200</v>
      </c>
      <c r="E314" s="1">
        <v>54192</v>
      </c>
      <c r="F314" s="2">
        <f>D314/E314</f>
        <v>2.531739002066726</v>
      </c>
      <c r="G314" t="str">
        <f>LEFT(RIGHT(C314,24),2)</f>
        <v>FL</v>
      </c>
      <c r="H314">
        <v>172760</v>
      </c>
    </row>
    <row r="315" spans="1:8" ht="15.75">
      <c r="A315" t="s">
        <v>122</v>
      </c>
      <c r="B315">
        <v>13510</v>
      </c>
      <c r="C315" t="s">
        <v>123</v>
      </c>
      <c r="D315" s="1">
        <v>152800</v>
      </c>
      <c r="E315" s="1">
        <v>54148</v>
      </c>
      <c r="F315" s="2">
        <f>D315/E315</f>
        <v>2.821895545541848</v>
      </c>
      <c r="G315" t="str">
        <f>LEFT(RIGHT(C315,24),2)</f>
        <v>FL</v>
      </c>
      <c r="H315">
        <v>585417</v>
      </c>
    </row>
    <row r="316" spans="1:8" ht="15.75">
      <c r="A316" t="s">
        <v>506</v>
      </c>
      <c r="B316">
        <v>58006</v>
      </c>
      <c r="C316" t="s">
        <v>507</v>
      </c>
      <c r="D316" s="1">
        <v>206300</v>
      </c>
      <c r="E316" s="1">
        <v>54139</v>
      </c>
      <c r="F316" s="2">
        <f>D316/E316</f>
        <v>3.8105617022848595</v>
      </c>
      <c r="G316" t="str">
        <f>LEFT(RIGHT(C316,24),2)</f>
        <v>CA</v>
      </c>
      <c r="H316">
        <v>370393</v>
      </c>
    </row>
    <row r="317" spans="1:8" ht="15.75">
      <c r="A317" t="s">
        <v>432</v>
      </c>
      <c r="B317">
        <v>49852</v>
      </c>
      <c r="C317" t="s">
        <v>433</v>
      </c>
      <c r="D317" s="1">
        <v>90500</v>
      </c>
      <c r="E317" s="1">
        <v>54076</v>
      </c>
      <c r="F317" s="2">
        <f>D317/E317</f>
        <v>1.673570530364672</v>
      </c>
      <c r="G317" t="str">
        <f>LEFT(RIGHT(C317,24),2)</f>
        <v>OH</v>
      </c>
      <c r="H317">
        <v>75473</v>
      </c>
    </row>
    <row r="318" spans="1:8" ht="15.75">
      <c r="A318" t="s">
        <v>326</v>
      </c>
      <c r="B318">
        <v>38809</v>
      </c>
      <c r="C318" t="s">
        <v>327</v>
      </c>
      <c r="D318" s="1">
        <v>132300</v>
      </c>
      <c r="E318" s="1">
        <v>54072</v>
      </c>
      <c r="F318" s="2">
        <f>D318/E318</f>
        <v>2.4467376830892142</v>
      </c>
      <c r="G318" t="str">
        <f>LEFT(RIGHT(C318,24),2)</f>
        <v>NC</v>
      </c>
      <c r="H318">
        <v>171112</v>
      </c>
    </row>
    <row r="319" spans="1:8" ht="15.75">
      <c r="A319" t="s">
        <v>798</v>
      </c>
      <c r="B319">
        <v>91027</v>
      </c>
      <c r="C319" t="s">
        <v>799</v>
      </c>
      <c r="D319" s="1">
        <v>112100</v>
      </c>
      <c r="E319" s="1">
        <v>53989</v>
      </c>
      <c r="F319" s="2">
        <f>D319/E319</f>
        <v>2.0763488858841614</v>
      </c>
      <c r="G319" t="str">
        <f>LEFT(RIGHT(C319,24),2)</f>
        <v>TX</v>
      </c>
      <c r="H319">
        <v>180373</v>
      </c>
    </row>
    <row r="320" spans="1:8" ht="15.75">
      <c r="A320" t="s">
        <v>228</v>
      </c>
      <c r="B320">
        <v>26794</v>
      </c>
      <c r="C320" t="s">
        <v>229</v>
      </c>
      <c r="D320" s="1">
        <v>116500</v>
      </c>
      <c r="E320" s="1">
        <v>53848</v>
      </c>
      <c r="F320" s="2">
        <f>D320/E320</f>
        <v>2.163497251522805</v>
      </c>
      <c r="G320" t="str">
        <f>LEFT(RIGHT(C320,24),2)</f>
        <v>MI</v>
      </c>
      <c r="H320">
        <v>148845</v>
      </c>
    </row>
    <row r="321" spans="1:8" ht="15.75">
      <c r="A321" t="s">
        <v>826</v>
      </c>
      <c r="B321">
        <v>95104</v>
      </c>
      <c r="C321" t="s">
        <v>827</v>
      </c>
      <c r="D321" s="1">
        <v>97000</v>
      </c>
      <c r="E321" s="1">
        <v>53825</v>
      </c>
      <c r="F321" s="2">
        <f>D321/E321</f>
        <v>1.8021365536460752</v>
      </c>
      <c r="G321" t="str">
        <f>LEFT(RIGHT(C321,24),2)</f>
        <v>TX</v>
      </c>
      <c r="H321">
        <v>97260</v>
      </c>
    </row>
    <row r="322" spans="1:8" ht="15.75">
      <c r="A322" t="s">
        <v>338</v>
      </c>
      <c r="B322">
        <v>40753</v>
      </c>
      <c r="C322" t="s">
        <v>339</v>
      </c>
      <c r="D322" s="1">
        <v>113600</v>
      </c>
      <c r="E322" s="1">
        <v>53776</v>
      </c>
      <c r="F322" s="2">
        <f>D322/E322</f>
        <v>2.1124665278191013</v>
      </c>
      <c r="G322" t="str">
        <f>LEFT(RIGHT(C322,24),2)</f>
        <v>OH</v>
      </c>
      <c r="H322">
        <v>205099</v>
      </c>
    </row>
    <row r="323" spans="1:8" ht="15.75">
      <c r="A323" t="s">
        <v>108</v>
      </c>
      <c r="B323">
        <v>10351</v>
      </c>
      <c r="C323" t="s">
        <v>109</v>
      </c>
      <c r="D323" s="1">
        <v>110000</v>
      </c>
      <c r="E323" s="1">
        <v>53722</v>
      </c>
      <c r="F323" s="2">
        <f>D323/E323</f>
        <v>2.047578273333085</v>
      </c>
      <c r="G323" t="str">
        <f>LEFT(RIGHT(C323,24),2)</f>
        <v>VA</v>
      </c>
      <c r="H323">
        <v>68911</v>
      </c>
    </row>
    <row r="324" spans="1:8" ht="15.75">
      <c r="A324" t="s">
        <v>236</v>
      </c>
      <c r="B324">
        <v>27766</v>
      </c>
      <c r="C324" t="s">
        <v>237</v>
      </c>
      <c r="D324" s="1">
        <v>119200</v>
      </c>
      <c r="E324" s="1">
        <v>53656</v>
      </c>
      <c r="F324" s="2">
        <f>D324/E324</f>
        <v>2.2215595646339645</v>
      </c>
      <c r="G324" t="str">
        <f>LEFT(RIGHT(C324,24),2)</f>
        <v>PA</v>
      </c>
      <c r="H324">
        <v>197160</v>
      </c>
    </row>
    <row r="325" spans="1:8" ht="15.75">
      <c r="A325" t="s">
        <v>384</v>
      </c>
      <c r="B325">
        <v>45235</v>
      </c>
      <c r="C325" t="s">
        <v>385</v>
      </c>
      <c r="D325" s="1">
        <v>128900</v>
      </c>
      <c r="E325" s="1">
        <v>53625</v>
      </c>
      <c r="F325" s="2">
        <f>D325/E325</f>
        <v>2.403729603729604</v>
      </c>
      <c r="G325" t="str">
        <f>LEFT(RIGHT(C325,24),2)</f>
        <v>VA</v>
      </c>
      <c r="H325">
        <v>106826</v>
      </c>
    </row>
    <row r="326" spans="1:8" ht="15.75">
      <c r="A326" t="s">
        <v>776</v>
      </c>
      <c r="B326">
        <v>89326</v>
      </c>
      <c r="C326" t="s">
        <v>777</v>
      </c>
      <c r="D326" s="1">
        <v>147000</v>
      </c>
      <c r="E326" s="1">
        <v>53582</v>
      </c>
      <c r="F326" s="2">
        <f>D326/E326</f>
        <v>2.7434586241648313</v>
      </c>
      <c r="G326" t="str">
        <f>LEFT(RIGHT(C326,24),2)</f>
        <v>TX</v>
      </c>
      <c r="H326">
        <v>141160</v>
      </c>
    </row>
    <row r="327" spans="1:8" ht="15.75">
      <c r="A327" t="s">
        <v>588</v>
      </c>
      <c r="B327">
        <v>70426</v>
      </c>
      <c r="C327" t="s">
        <v>589</v>
      </c>
      <c r="D327" s="1">
        <v>134400</v>
      </c>
      <c r="E327" s="1">
        <v>53504</v>
      </c>
      <c r="F327" s="2">
        <f>D327/E327</f>
        <v>2.511961722488038</v>
      </c>
      <c r="G327" t="str">
        <f>LEFT(RIGHT(C327,24),2)</f>
        <v>ID</v>
      </c>
      <c r="H327">
        <v>71307</v>
      </c>
    </row>
    <row r="328" spans="1:8" ht="15.75">
      <c r="A328" t="s">
        <v>456</v>
      </c>
      <c r="B328">
        <v>51877</v>
      </c>
      <c r="C328" t="s">
        <v>457</v>
      </c>
      <c r="D328" s="1">
        <v>114400</v>
      </c>
      <c r="E328" s="1">
        <v>53461</v>
      </c>
      <c r="F328" s="2">
        <f>D328/E328</f>
        <v>2.1398776678326255</v>
      </c>
      <c r="G328" t="str">
        <f>LEFT(RIGHT(C328,24),2)</f>
        <v>TX</v>
      </c>
      <c r="H328">
        <v>251335</v>
      </c>
    </row>
    <row r="329" spans="1:8" ht="15.75">
      <c r="A329" t="s">
        <v>68</v>
      </c>
      <c r="B329">
        <v>5707</v>
      </c>
      <c r="C329" t="s">
        <v>69</v>
      </c>
      <c r="D329" s="1">
        <v>84000</v>
      </c>
      <c r="E329" s="1">
        <v>53407</v>
      </c>
      <c r="F329" s="2">
        <f>D329/E329</f>
        <v>1.5728275319714644</v>
      </c>
      <c r="G329" t="str">
        <f>LEFT(RIGHT(C329,24),2)</f>
        <v>MI</v>
      </c>
      <c r="H329">
        <v>74553</v>
      </c>
    </row>
    <row r="330" spans="1:8" ht="15.75">
      <c r="A330" t="s">
        <v>382</v>
      </c>
      <c r="B330">
        <v>44992</v>
      </c>
      <c r="C330" t="s">
        <v>383</v>
      </c>
      <c r="D330" s="1">
        <v>117200</v>
      </c>
      <c r="E330" s="1">
        <v>53338</v>
      </c>
      <c r="F330" s="2">
        <f>D330/E330</f>
        <v>2.1973077355731374</v>
      </c>
      <c r="G330" t="str">
        <f>LEFT(RIGHT(C330,24),2)</f>
        <v>TX</v>
      </c>
      <c r="H330">
        <v>231550</v>
      </c>
    </row>
    <row r="331" spans="1:8" ht="15.75">
      <c r="A331" t="s">
        <v>404</v>
      </c>
      <c r="B331">
        <v>46828</v>
      </c>
      <c r="C331" t="s">
        <v>405</v>
      </c>
      <c r="D331" s="1">
        <v>116200</v>
      </c>
      <c r="E331" s="1">
        <v>53271</v>
      </c>
      <c r="F331" s="2">
        <f>D331/E331</f>
        <v>2.1812993936663476</v>
      </c>
      <c r="G331" t="str">
        <f>LEFT(RIGHT(C331,24),2)</f>
        <v>FL</v>
      </c>
      <c r="H331">
        <v>277099</v>
      </c>
    </row>
    <row r="332" spans="1:8" ht="15.75">
      <c r="A332" t="s">
        <v>300</v>
      </c>
      <c r="B332">
        <v>35461</v>
      </c>
      <c r="C332" t="s">
        <v>301</v>
      </c>
      <c r="D332" s="1">
        <v>141500</v>
      </c>
      <c r="E332" s="1">
        <v>53066</v>
      </c>
      <c r="F332" s="2">
        <f>D332/E332</f>
        <v>2.666490785060114</v>
      </c>
      <c r="G332" t="str">
        <f>LEFT(RIGHT(C332,24),2)</f>
        <v>SC</v>
      </c>
      <c r="H332">
        <v>416969</v>
      </c>
    </row>
    <row r="333" spans="1:8" ht="15.75">
      <c r="A333" t="s">
        <v>90</v>
      </c>
      <c r="B333">
        <v>8380</v>
      </c>
      <c r="C333" t="s">
        <v>91</v>
      </c>
      <c r="D333" s="1">
        <v>152500</v>
      </c>
      <c r="E333" s="1">
        <v>53001</v>
      </c>
      <c r="F333" s="2">
        <f>D333/E333</f>
        <v>2.877304201807513</v>
      </c>
      <c r="G333" t="str">
        <f>LEFT(RIGHT(C333,24),2)</f>
        <v>IN</v>
      </c>
      <c r="H333">
        <v>111146</v>
      </c>
    </row>
    <row r="334" spans="1:8" ht="15.75">
      <c r="A334" t="s">
        <v>474</v>
      </c>
      <c r="B334">
        <v>54091</v>
      </c>
      <c r="C334" t="s">
        <v>475</v>
      </c>
      <c r="D334" s="1">
        <v>85000</v>
      </c>
      <c r="E334" s="1">
        <v>52995</v>
      </c>
      <c r="F334" s="2">
        <f>D334/E334</f>
        <v>1.6039248985753374</v>
      </c>
      <c r="G334" t="str">
        <f>LEFT(RIGHT(C334,24),2)</f>
        <v>OH</v>
      </c>
      <c r="H334">
        <v>77529</v>
      </c>
    </row>
    <row r="335" spans="1:8" ht="15.75">
      <c r="A335" t="s">
        <v>770</v>
      </c>
      <c r="B335">
        <v>89083</v>
      </c>
      <c r="C335" t="s">
        <v>771</v>
      </c>
      <c r="D335" s="1">
        <v>236100</v>
      </c>
      <c r="E335" s="1">
        <v>52935</v>
      </c>
      <c r="F335" s="2">
        <f>D335/E335</f>
        <v>4.460187021819213</v>
      </c>
      <c r="G335" t="str">
        <f>LEFT(RIGHT(C335,24),2)</f>
        <v>CA</v>
      </c>
      <c r="H335">
        <v>98057</v>
      </c>
    </row>
    <row r="336" spans="1:8" ht="15.75">
      <c r="A336" t="s">
        <v>132</v>
      </c>
      <c r="B336">
        <v>15481</v>
      </c>
      <c r="C336" t="s">
        <v>133</v>
      </c>
      <c r="D336" s="1">
        <v>109800</v>
      </c>
      <c r="E336" s="1">
        <v>52860</v>
      </c>
      <c r="F336" s="2">
        <f>D336/E336</f>
        <v>2.077185017026107</v>
      </c>
      <c r="G336" t="str">
        <f>LEFT(RIGHT(C336,24),2)</f>
        <v>WV</v>
      </c>
      <c r="H336">
        <v>148634</v>
      </c>
    </row>
    <row r="337" spans="1:8" ht="15.75">
      <c r="A337" t="s">
        <v>660</v>
      </c>
      <c r="B337">
        <v>78229</v>
      </c>
      <c r="C337" t="s">
        <v>661</v>
      </c>
      <c r="D337" s="1">
        <v>179900</v>
      </c>
      <c r="E337" s="1">
        <v>52799</v>
      </c>
      <c r="F337" s="2">
        <f>D337/E337</f>
        <v>3.4072615011647946</v>
      </c>
      <c r="G337" t="str">
        <f>LEFT(RIGHT(C337,24),2)</f>
        <v>OR</v>
      </c>
      <c r="H337">
        <v>249368</v>
      </c>
    </row>
    <row r="338" spans="1:8" ht="15.75">
      <c r="A338" t="s">
        <v>72</v>
      </c>
      <c r="B338">
        <v>6058</v>
      </c>
      <c r="C338" t="s">
        <v>73</v>
      </c>
      <c r="D338" s="1">
        <v>94600</v>
      </c>
      <c r="E338" s="1">
        <v>52633</v>
      </c>
      <c r="F338" s="2">
        <f>D338/E338</f>
        <v>1.7973514715102692</v>
      </c>
      <c r="G338" t="str">
        <f>LEFT(RIGHT(C338,24),2)</f>
        <v>TX</v>
      </c>
      <c r="H338">
        <v>144484</v>
      </c>
    </row>
    <row r="339" spans="1:8" ht="15.75">
      <c r="A339" t="s">
        <v>492</v>
      </c>
      <c r="B339">
        <v>56926</v>
      </c>
      <c r="C339" t="s">
        <v>493</v>
      </c>
      <c r="D339" s="1">
        <v>112700</v>
      </c>
      <c r="E339" s="1">
        <v>52580</v>
      </c>
      <c r="F339" s="2">
        <f>D339/E339</f>
        <v>2.1434005325218712</v>
      </c>
      <c r="G339" t="str">
        <f>LEFT(RIGHT(C339,24),2)</f>
        <v>OH</v>
      </c>
      <c r="H339">
        <v>98097</v>
      </c>
    </row>
    <row r="340" spans="1:8" ht="15.75">
      <c r="A340" t="s">
        <v>10</v>
      </c>
      <c r="B340">
        <v>280</v>
      </c>
      <c r="C340" t="s">
        <v>11</v>
      </c>
      <c r="D340" s="1">
        <v>103900</v>
      </c>
      <c r="E340" s="1">
        <v>52572</v>
      </c>
      <c r="F340" s="2">
        <f>D340/E340</f>
        <v>1.9763372137259378</v>
      </c>
      <c r="G340" t="str">
        <f>LEFT(RIGHT(C340,24),2)</f>
        <v>TX</v>
      </c>
      <c r="H340">
        <v>109537</v>
      </c>
    </row>
    <row r="341" spans="1:8" ht="15.75">
      <c r="A341" t="s">
        <v>722</v>
      </c>
      <c r="B341">
        <v>83548</v>
      </c>
      <c r="C341" t="s">
        <v>723</v>
      </c>
      <c r="D341" s="1">
        <v>128000</v>
      </c>
      <c r="E341" s="1">
        <v>52486</v>
      </c>
      <c r="F341" s="2">
        <f>D341/E341</f>
        <v>2.438745570247304</v>
      </c>
      <c r="G341" t="str">
        <f>LEFT(RIGHT(C341,24),2)</f>
        <v>SC</v>
      </c>
      <c r="H341">
        <v>188288</v>
      </c>
    </row>
    <row r="342" spans="1:8" ht="15.75">
      <c r="A342" t="s">
        <v>154</v>
      </c>
      <c r="B342">
        <v>17722</v>
      </c>
      <c r="C342" t="s">
        <v>155</v>
      </c>
      <c r="D342" s="1">
        <v>127400</v>
      </c>
      <c r="E342" s="1">
        <v>52407</v>
      </c>
      <c r="F342" s="2">
        <f>D342/E342</f>
        <v>2.4309729616272637</v>
      </c>
      <c r="G342" t="str">
        <f>LEFT(RIGHT(C342,24),2)</f>
        <v>TN</v>
      </c>
      <c r="H342">
        <v>70016</v>
      </c>
    </row>
    <row r="343" spans="1:8" ht="15.75">
      <c r="A343" t="s">
        <v>788</v>
      </c>
      <c r="B343">
        <v>90514</v>
      </c>
      <c r="C343" t="s">
        <v>789</v>
      </c>
      <c r="D343" s="1">
        <v>117100</v>
      </c>
      <c r="E343" s="1">
        <v>52376</v>
      </c>
      <c r="F343" s="2">
        <f>D343/E343</f>
        <v>2.2357568351916908</v>
      </c>
      <c r="G343" t="str">
        <f>LEFT(RIGHT(C343,24),2)</f>
        <v>TX</v>
      </c>
      <c r="H343">
        <v>65140</v>
      </c>
    </row>
    <row r="344" spans="1:8" ht="15.75">
      <c r="A344" t="s">
        <v>730</v>
      </c>
      <c r="B344">
        <v>83953</v>
      </c>
      <c r="C344" t="s">
        <v>731</v>
      </c>
      <c r="D344" s="1">
        <v>129000</v>
      </c>
      <c r="E344" s="1">
        <v>52299</v>
      </c>
      <c r="F344" s="2">
        <f>D344/E344</f>
        <v>2.466586359203809</v>
      </c>
      <c r="G344" t="str">
        <f>LEFT(RIGHT(C344,24),2)</f>
        <v>MO</v>
      </c>
      <c r="H344">
        <v>286304</v>
      </c>
    </row>
    <row r="345" spans="1:8" ht="15.75">
      <c r="A345" t="s">
        <v>740</v>
      </c>
      <c r="B345">
        <v>85708</v>
      </c>
      <c r="C345" t="s">
        <v>741</v>
      </c>
      <c r="D345" s="1">
        <v>124300</v>
      </c>
      <c r="E345" s="1">
        <v>52095</v>
      </c>
      <c r="F345" s="2">
        <f>D345/E345</f>
        <v>2.386025530281217</v>
      </c>
      <c r="G345" t="str">
        <f>LEFT(RIGHT(C345,24),2)</f>
        <v>SC</v>
      </c>
      <c r="H345">
        <v>75586</v>
      </c>
    </row>
    <row r="346" spans="1:8" ht="15.75">
      <c r="A346" t="s">
        <v>814</v>
      </c>
      <c r="B346">
        <v>93592</v>
      </c>
      <c r="C346" t="s">
        <v>815</v>
      </c>
      <c r="D346" s="1">
        <v>91300</v>
      </c>
      <c r="E346" s="1">
        <v>52081</v>
      </c>
      <c r="F346" s="2">
        <f>D346/E346</f>
        <v>1.7530385361264185</v>
      </c>
      <c r="G346" t="str">
        <f>LEFT(RIGHT(C346,24),2)</f>
        <v>PA</v>
      </c>
      <c r="H346">
        <v>72914</v>
      </c>
    </row>
    <row r="347" spans="1:8" ht="15.75">
      <c r="A347" t="s">
        <v>796</v>
      </c>
      <c r="B347">
        <v>90946</v>
      </c>
      <c r="C347" t="s">
        <v>797</v>
      </c>
      <c r="D347" s="1">
        <v>176000</v>
      </c>
      <c r="E347" s="1">
        <v>52022</v>
      </c>
      <c r="F347" s="2">
        <f>D347/E347</f>
        <v>3.383184037522587</v>
      </c>
      <c r="G347" t="str">
        <f>LEFT(RIGHT(C347,24),2)</f>
        <v>CA</v>
      </c>
      <c r="H347">
        <v>235223</v>
      </c>
    </row>
    <row r="348" spans="1:8" ht="15.75">
      <c r="A348" t="s">
        <v>504</v>
      </c>
      <c r="B348">
        <v>57925</v>
      </c>
      <c r="C348" t="s">
        <v>505</v>
      </c>
      <c r="D348" s="1">
        <v>119500</v>
      </c>
      <c r="E348" s="1">
        <v>51974</v>
      </c>
      <c r="F348" s="2">
        <f>D348/E348</f>
        <v>2.2992265363450954</v>
      </c>
      <c r="G348" t="str">
        <f>LEFT(RIGHT(C348,24),2)</f>
        <v>AL</v>
      </c>
      <c r="H348">
        <v>330402</v>
      </c>
    </row>
    <row r="349" spans="1:8" ht="15.75">
      <c r="A349" t="s">
        <v>150</v>
      </c>
      <c r="B349">
        <v>17317</v>
      </c>
      <c r="C349" t="s">
        <v>151</v>
      </c>
      <c r="D349" s="1">
        <v>136200</v>
      </c>
      <c r="E349" s="1">
        <v>51751</v>
      </c>
      <c r="F349" s="2">
        <f>D349/E349</f>
        <v>2.6318332012907963</v>
      </c>
      <c r="G349" t="str">
        <f>LEFT(RIGHT(C349,24),2)</f>
        <v>KY</v>
      </c>
      <c r="H349">
        <v>174521</v>
      </c>
    </row>
    <row r="350" spans="1:8" ht="15.75">
      <c r="A350" t="s">
        <v>708</v>
      </c>
      <c r="B350">
        <v>81739</v>
      </c>
      <c r="C350" t="s">
        <v>709</v>
      </c>
      <c r="D350" s="1">
        <v>139600</v>
      </c>
      <c r="E350" s="1">
        <v>51595</v>
      </c>
      <c r="F350" s="2">
        <f>D350/E350</f>
        <v>2.705688535710825</v>
      </c>
      <c r="G350" t="str">
        <f>LEFT(RIGHT(C350,24),2)</f>
        <v>LA</v>
      </c>
      <c r="H350">
        <v>305124</v>
      </c>
    </row>
    <row r="351" spans="1:8" ht="15.75">
      <c r="A351" t="s">
        <v>522</v>
      </c>
      <c r="B351">
        <v>60895</v>
      </c>
      <c r="C351" t="s">
        <v>523</v>
      </c>
      <c r="D351" s="1">
        <v>167000</v>
      </c>
      <c r="E351" s="1">
        <v>51566</v>
      </c>
      <c r="F351" s="2">
        <f>D351/E351</f>
        <v>3.238568048714269</v>
      </c>
      <c r="G351" t="str">
        <f>LEFT(RIGHT(C351,24),2)</f>
        <v>NC</v>
      </c>
      <c r="H351">
        <v>243922</v>
      </c>
    </row>
    <row r="352" spans="1:8" ht="15.75">
      <c r="A352" t="s">
        <v>364</v>
      </c>
      <c r="B352">
        <v>43291</v>
      </c>
      <c r="C352" t="s">
        <v>365</v>
      </c>
      <c r="D352" s="1">
        <v>80300</v>
      </c>
      <c r="E352" s="1">
        <v>51545</v>
      </c>
      <c r="F352" s="2">
        <f>D352/E352</f>
        <v>1.5578620622756814</v>
      </c>
      <c r="G352" t="str">
        <f>LEFT(RIGHT(C352,24),2)</f>
        <v>PA</v>
      </c>
      <c r="H352">
        <v>65673</v>
      </c>
    </row>
    <row r="353" spans="1:8" ht="15.75">
      <c r="A353" t="s">
        <v>256</v>
      </c>
      <c r="B353">
        <v>29953</v>
      </c>
      <c r="C353" t="s">
        <v>257</v>
      </c>
      <c r="D353" s="1">
        <v>115900</v>
      </c>
      <c r="E353" s="1">
        <v>51314</v>
      </c>
      <c r="F353" s="2">
        <f>D353/E353</f>
        <v>2.2586428654947968</v>
      </c>
      <c r="G353" t="str">
        <f>LEFT(RIGHT(C353,24),2)</f>
        <v>AL</v>
      </c>
      <c r="H353">
        <v>78597</v>
      </c>
    </row>
    <row r="354" spans="1:8" ht="15.75">
      <c r="A354" t="s">
        <v>548</v>
      </c>
      <c r="B354">
        <v>64567</v>
      </c>
      <c r="C354" t="s">
        <v>549</v>
      </c>
      <c r="D354" s="1">
        <v>96800</v>
      </c>
      <c r="E354" s="1">
        <v>51267</v>
      </c>
      <c r="F354" s="2">
        <f>D354/E354</f>
        <v>1.8881541732498488</v>
      </c>
      <c r="G354" t="str">
        <f>LEFT(RIGHT(C354,24),2)</f>
        <v>FL</v>
      </c>
      <c r="H354">
        <v>170233</v>
      </c>
    </row>
    <row r="355" spans="1:8" ht="15.75">
      <c r="A355" t="s">
        <v>846</v>
      </c>
      <c r="B355">
        <v>97939</v>
      </c>
      <c r="C355" t="s">
        <v>847</v>
      </c>
      <c r="D355" s="1">
        <v>171800</v>
      </c>
      <c r="E355" s="1">
        <v>51235</v>
      </c>
      <c r="F355" s="2">
        <f>D355/E355</f>
        <v>3.353176539474968</v>
      </c>
      <c r="G355" t="str">
        <f>LEFT(RIGHT(C355,24),2)</f>
        <v>CA</v>
      </c>
      <c r="H355">
        <v>118079</v>
      </c>
    </row>
    <row r="356" spans="1:8" ht="15.75">
      <c r="A356" t="s">
        <v>298</v>
      </c>
      <c r="B356">
        <v>35380</v>
      </c>
      <c r="C356" t="s">
        <v>299</v>
      </c>
      <c r="D356" s="1">
        <v>134300</v>
      </c>
      <c r="E356" s="1">
        <v>51134</v>
      </c>
      <c r="F356" s="2">
        <f>D356/E356</f>
        <v>2.62643251065827</v>
      </c>
      <c r="G356" t="str">
        <f>LEFT(RIGHT(C356,24),2)</f>
        <v>NC</v>
      </c>
      <c r="H356">
        <v>119430</v>
      </c>
    </row>
    <row r="357" spans="1:8" ht="15.75">
      <c r="A357" t="s">
        <v>420</v>
      </c>
      <c r="B357">
        <v>48394</v>
      </c>
      <c r="C357" t="s">
        <v>421</v>
      </c>
      <c r="D357" s="1">
        <v>109000</v>
      </c>
      <c r="E357" s="1">
        <v>50643</v>
      </c>
      <c r="F357" s="2">
        <f>D357/E357</f>
        <v>2.1523211500108603</v>
      </c>
      <c r="G357" t="str">
        <f>LEFT(RIGHT(C357,24),2)</f>
        <v>OK</v>
      </c>
      <c r="H357">
        <v>91851</v>
      </c>
    </row>
    <row r="358" spans="1:8" ht="15.75">
      <c r="A358" t="s">
        <v>368</v>
      </c>
      <c r="B358">
        <v>43399</v>
      </c>
      <c r="C358" t="s">
        <v>369</v>
      </c>
      <c r="D358" s="1">
        <v>103800</v>
      </c>
      <c r="E358" s="1">
        <v>50577</v>
      </c>
      <c r="F358" s="2">
        <f>D358/E358</f>
        <v>2.052316270241414</v>
      </c>
      <c r="G358" t="str">
        <f>LEFT(RIGHT(C358,24),2)</f>
        <v>MO</v>
      </c>
      <c r="H358">
        <v>80839</v>
      </c>
    </row>
    <row r="359" spans="1:8" ht="15.75">
      <c r="A359" t="s">
        <v>590</v>
      </c>
      <c r="B359">
        <v>70993</v>
      </c>
      <c r="C359" t="s">
        <v>591</v>
      </c>
      <c r="D359" s="1">
        <v>97400</v>
      </c>
      <c r="E359" s="1">
        <v>50503</v>
      </c>
      <c r="F359" s="2">
        <f>D359/E359</f>
        <v>1.9285983010910244</v>
      </c>
      <c r="G359" t="str">
        <f>LEFT(RIGHT(C359,24),2)</f>
        <v>TX</v>
      </c>
      <c r="H359">
        <v>159980</v>
      </c>
    </row>
    <row r="360" spans="1:8" ht="15.75">
      <c r="A360" t="s">
        <v>844</v>
      </c>
      <c r="B360">
        <v>97831</v>
      </c>
      <c r="C360" t="s">
        <v>845</v>
      </c>
      <c r="D360" s="1">
        <v>90100</v>
      </c>
      <c r="E360" s="1">
        <v>50501</v>
      </c>
      <c r="F360" s="2">
        <f>D360/E360</f>
        <v>1.784123086671551</v>
      </c>
      <c r="G360" t="str">
        <f>LEFT(RIGHT(C360,24),2)</f>
        <v>PA</v>
      </c>
      <c r="H360">
        <v>372229</v>
      </c>
    </row>
    <row r="361" spans="1:8" ht="15.75">
      <c r="A361" t="s">
        <v>836</v>
      </c>
      <c r="B361">
        <v>96697</v>
      </c>
      <c r="C361" t="s">
        <v>837</v>
      </c>
      <c r="D361" s="1">
        <v>94700</v>
      </c>
      <c r="E361" s="1">
        <v>50369</v>
      </c>
      <c r="F361" s="2">
        <f>D361/E361</f>
        <v>1.880124679862614</v>
      </c>
      <c r="G361" t="str">
        <f>LEFT(RIGHT(C361,24),2)</f>
        <v>FL</v>
      </c>
      <c r="H361">
        <v>217176</v>
      </c>
    </row>
    <row r="362" spans="1:8" ht="15.75">
      <c r="A362" t="s">
        <v>278</v>
      </c>
      <c r="B362">
        <v>32653</v>
      </c>
      <c r="C362" t="s">
        <v>279</v>
      </c>
      <c r="D362" s="1">
        <v>124000</v>
      </c>
      <c r="E362" s="1">
        <v>50281</v>
      </c>
      <c r="F362" s="2">
        <f>D362/E362</f>
        <v>2.466140291561425</v>
      </c>
      <c r="G362" t="str">
        <f>LEFT(RIGHT(C362,24),2)</f>
        <v>SC</v>
      </c>
      <c r="H362">
        <v>169867</v>
      </c>
    </row>
    <row r="363" spans="1:8" ht="15.75">
      <c r="A363" t="s">
        <v>182</v>
      </c>
      <c r="B363">
        <v>22069</v>
      </c>
      <c r="C363" t="s">
        <v>183</v>
      </c>
      <c r="D363" s="1">
        <v>108900</v>
      </c>
      <c r="E363" s="1">
        <v>50281</v>
      </c>
      <c r="F363" s="2">
        <f>D363/E363</f>
        <v>2.1658280463793482</v>
      </c>
      <c r="G363" t="str">
        <f>LEFT(RIGHT(C363,24),2)</f>
        <v>GA</v>
      </c>
      <c r="H363">
        <v>88202</v>
      </c>
    </row>
    <row r="364" spans="1:8" ht="15.75">
      <c r="A364" t="s">
        <v>482</v>
      </c>
      <c r="B364">
        <v>55981</v>
      </c>
      <c r="C364" t="s">
        <v>483</v>
      </c>
      <c r="D364" s="1">
        <v>204000</v>
      </c>
      <c r="E364" s="1">
        <v>50250</v>
      </c>
      <c r="F364" s="2">
        <f>D364/E364</f>
        <v>4.059701492537314</v>
      </c>
      <c r="G364" t="str">
        <f>LEFT(RIGHT(C364,24),2)</f>
        <v>OR</v>
      </c>
      <c r="H364">
        <v>162594</v>
      </c>
    </row>
    <row r="365" spans="1:8" ht="15.75">
      <c r="A365" t="s">
        <v>76</v>
      </c>
      <c r="B365">
        <v>6760</v>
      </c>
      <c r="C365" t="s">
        <v>77</v>
      </c>
      <c r="D365" s="1">
        <v>108400</v>
      </c>
      <c r="E365" s="1">
        <v>50130</v>
      </c>
      <c r="F365" s="2">
        <f>D365/E365</f>
        <v>2.1623778176740474</v>
      </c>
      <c r="G365" t="str">
        <f>LEFT(RIGHT(C365,24),2)</f>
        <v>IL</v>
      </c>
      <c r="H365">
        <v>69694</v>
      </c>
    </row>
    <row r="366" spans="1:8" ht="15.75">
      <c r="A366" t="s">
        <v>272</v>
      </c>
      <c r="B366">
        <v>31843</v>
      </c>
      <c r="C366" t="s">
        <v>273</v>
      </c>
      <c r="D366" s="1">
        <v>212700</v>
      </c>
      <c r="E366" s="1">
        <v>49973</v>
      </c>
      <c r="F366" s="2">
        <f>D366/E366</f>
        <v>4.256298401136614</v>
      </c>
      <c r="G366" t="str">
        <f>LEFT(RIGHT(C366,24),2)</f>
        <v>CA</v>
      </c>
      <c r="H366">
        <v>680225</v>
      </c>
    </row>
    <row r="367" spans="1:8" ht="15.75">
      <c r="A367" t="s">
        <v>166</v>
      </c>
      <c r="B367">
        <v>19099</v>
      </c>
      <c r="C367" t="s">
        <v>167</v>
      </c>
      <c r="D367" s="1">
        <v>133200</v>
      </c>
      <c r="E367" s="1">
        <v>49944</v>
      </c>
      <c r="F367" s="2">
        <f>D367/E367</f>
        <v>2.666987025468525</v>
      </c>
      <c r="G367" t="str">
        <f>LEFT(RIGHT(C367,24),2)</f>
        <v>AL</v>
      </c>
      <c r="H367">
        <v>272777</v>
      </c>
    </row>
    <row r="368" spans="1:8" ht="15.75">
      <c r="A368" t="s">
        <v>324</v>
      </c>
      <c r="B368">
        <v>38647</v>
      </c>
      <c r="C368" t="s">
        <v>325</v>
      </c>
      <c r="D368" s="1">
        <v>129100</v>
      </c>
      <c r="E368" s="1">
        <v>49821</v>
      </c>
      <c r="F368" s="2">
        <f>D368/E368</f>
        <v>2.5912767708396056</v>
      </c>
      <c r="G368" t="str">
        <f>LEFT(RIGHT(C368,24),2)</f>
        <v>NC</v>
      </c>
      <c r="H368">
        <v>204165</v>
      </c>
    </row>
    <row r="369" spans="1:8" ht="15.75">
      <c r="A369" t="s">
        <v>354</v>
      </c>
      <c r="B369">
        <v>42265</v>
      </c>
      <c r="C369" t="s">
        <v>355</v>
      </c>
      <c r="D369" s="1">
        <v>114800</v>
      </c>
      <c r="E369" s="1">
        <v>49817</v>
      </c>
      <c r="F369" s="2">
        <f>D369/E369</f>
        <v>2.3044342292791615</v>
      </c>
      <c r="G369" t="str">
        <f>LEFT(RIGHT(C369,24),2)</f>
        <v>TN</v>
      </c>
      <c r="H369">
        <v>74651</v>
      </c>
    </row>
    <row r="370" spans="1:8" ht="15.75">
      <c r="A370" t="s">
        <v>790</v>
      </c>
      <c r="B370">
        <v>90541</v>
      </c>
      <c r="C370" t="s">
        <v>791</v>
      </c>
      <c r="D370" s="1">
        <v>170800</v>
      </c>
      <c r="E370" s="1">
        <v>49814</v>
      </c>
      <c r="F370" s="2">
        <f>D370/E370</f>
        <v>3.428754968482756</v>
      </c>
      <c r="G370" t="str">
        <f>LEFT(RIGHT(C370,24),2)</f>
        <v>CA</v>
      </c>
      <c r="H370">
        <v>337791</v>
      </c>
    </row>
    <row r="371" spans="1:8" ht="15.75">
      <c r="A371" t="s">
        <v>840</v>
      </c>
      <c r="B371">
        <v>97507</v>
      </c>
      <c r="C371" t="s">
        <v>841</v>
      </c>
      <c r="D371" s="1">
        <v>162800</v>
      </c>
      <c r="E371" s="1">
        <v>49652</v>
      </c>
      <c r="F371" s="2">
        <f>D371/E371</f>
        <v>3.278820591315556</v>
      </c>
      <c r="G371" t="str">
        <f>LEFT(RIGHT(C371,24),2)</f>
        <v>WA</v>
      </c>
      <c r="H371">
        <v>130227</v>
      </c>
    </row>
    <row r="372" spans="1:8" ht="15.75">
      <c r="A372" t="s">
        <v>114</v>
      </c>
      <c r="B372">
        <v>11728</v>
      </c>
      <c r="C372" t="s">
        <v>115</v>
      </c>
      <c r="D372" s="1">
        <v>134400</v>
      </c>
      <c r="E372" s="1">
        <v>49600</v>
      </c>
      <c r="F372" s="2">
        <f>D372/E372</f>
        <v>2.7096774193548385</v>
      </c>
      <c r="G372" t="str">
        <f>LEFT(RIGHT(C372,24),2)</f>
        <v>NC</v>
      </c>
      <c r="H372">
        <v>125341</v>
      </c>
    </row>
    <row r="373" spans="1:8" ht="15.75">
      <c r="A373" t="s">
        <v>210</v>
      </c>
      <c r="B373">
        <v>24472</v>
      </c>
      <c r="C373" t="s">
        <v>211</v>
      </c>
      <c r="D373" s="1">
        <v>127600</v>
      </c>
      <c r="E373" s="1">
        <v>49404</v>
      </c>
      <c r="F373" s="2">
        <f>D373/E373</f>
        <v>2.582786818881062</v>
      </c>
      <c r="G373" t="str">
        <f>LEFT(RIGHT(C373,24),2)</f>
        <v>AL</v>
      </c>
      <c r="H373">
        <v>72456</v>
      </c>
    </row>
    <row r="374" spans="1:8" ht="15.75">
      <c r="A374" t="s">
        <v>424</v>
      </c>
      <c r="B374">
        <v>48799</v>
      </c>
      <c r="C374" t="s">
        <v>425</v>
      </c>
      <c r="D374" s="1">
        <v>112500</v>
      </c>
      <c r="E374" s="1">
        <v>49390</v>
      </c>
      <c r="F374" s="2">
        <f>D374/E374</f>
        <v>2.2777890261186475</v>
      </c>
      <c r="G374" t="str">
        <f>LEFT(RIGHT(C374,24),2)</f>
        <v>FL</v>
      </c>
      <c r="H374">
        <v>131712</v>
      </c>
    </row>
    <row r="375" spans="1:8" ht="15.75">
      <c r="A375" t="s">
        <v>248</v>
      </c>
      <c r="B375">
        <v>29440</v>
      </c>
      <c r="C375" t="s">
        <v>249</v>
      </c>
      <c r="D375" s="1">
        <v>126500</v>
      </c>
      <c r="E375" s="1">
        <v>49367</v>
      </c>
      <c r="F375" s="2">
        <f>D375/E375</f>
        <v>2.562440496688071</v>
      </c>
      <c r="G375" t="str">
        <f>LEFT(RIGHT(C375,24),2)</f>
        <v>NC</v>
      </c>
      <c r="H375">
        <v>320450</v>
      </c>
    </row>
    <row r="376" spans="1:8" ht="15.75">
      <c r="A376" t="s">
        <v>386</v>
      </c>
      <c r="B376">
        <v>45451</v>
      </c>
      <c r="C376" t="s">
        <v>387</v>
      </c>
      <c r="D376" s="1">
        <v>142800</v>
      </c>
      <c r="E376" s="1">
        <v>49358</v>
      </c>
      <c r="F376" s="2">
        <f>D376/E376</f>
        <v>2.8931480205843023</v>
      </c>
      <c r="G376" t="str">
        <f>LEFT(RIGHT(C376,24),2)</f>
        <v>FL</v>
      </c>
      <c r="H376">
        <v>347686</v>
      </c>
    </row>
    <row r="377" spans="1:8" ht="15.75">
      <c r="A377" t="s">
        <v>334</v>
      </c>
      <c r="B377">
        <v>40375</v>
      </c>
      <c r="C377" t="s">
        <v>335</v>
      </c>
      <c r="D377" s="1">
        <v>150100</v>
      </c>
      <c r="E377" s="1">
        <v>49308</v>
      </c>
      <c r="F377" s="2">
        <f>D377/E377</f>
        <v>3.04413076985479</v>
      </c>
      <c r="G377" t="str">
        <f>LEFT(RIGHT(C377,24),2)</f>
        <v>LA</v>
      </c>
      <c r="H377">
        <v>148314</v>
      </c>
    </row>
    <row r="378" spans="1:8" ht="15.75">
      <c r="A378" t="s">
        <v>254</v>
      </c>
      <c r="B378">
        <v>29872</v>
      </c>
      <c r="C378" t="s">
        <v>255</v>
      </c>
      <c r="D378" s="1">
        <v>85800</v>
      </c>
      <c r="E378" s="1">
        <v>49181</v>
      </c>
      <c r="F378" s="2">
        <f>D378/E378</f>
        <v>1.7445761574591814</v>
      </c>
      <c r="G378" t="str">
        <f>LEFT(RIGHT(C378,24),2)</f>
        <v>MI</v>
      </c>
      <c r="H378">
        <v>347259</v>
      </c>
    </row>
    <row r="379" spans="1:8" ht="15.75">
      <c r="A379" t="s">
        <v>734</v>
      </c>
      <c r="B379">
        <v>84024</v>
      </c>
      <c r="C379" t="s">
        <v>735</v>
      </c>
      <c r="D379" s="1">
        <v>105300</v>
      </c>
      <c r="E379" s="1">
        <v>49160</v>
      </c>
      <c r="F379" s="2">
        <f>D379/E379</f>
        <v>2.1419853539462976</v>
      </c>
      <c r="G379" t="str">
        <f>LEFT(RIGHT(C379,24),2)</f>
        <v>FL</v>
      </c>
      <c r="H379">
        <v>148349</v>
      </c>
    </row>
    <row r="380" spans="1:8" ht="15.75">
      <c r="A380" t="s">
        <v>224</v>
      </c>
      <c r="B380">
        <v>26416</v>
      </c>
      <c r="C380" t="s">
        <v>225</v>
      </c>
      <c r="D380" s="1">
        <v>170300</v>
      </c>
      <c r="E380" s="1">
        <v>49128</v>
      </c>
      <c r="F380" s="2">
        <f>D380/E380</f>
        <v>3.4664549747598112</v>
      </c>
      <c r="G380" t="str">
        <f>LEFT(RIGHT(C380,24),2)</f>
        <v>CA</v>
      </c>
      <c r="H380">
        <v>114160</v>
      </c>
    </row>
    <row r="381" spans="1:8" ht="15.75">
      <c r="A381" t="s">
        <v>574</v>
      </c>
      <c r="B381">
        <v>67672</v>
      </c>
      <c r="C381" t="s">
        <v>575</v>
      </c>
      <c r="D381" s="1">
        <v>95900</v>
      </c>
      <c r="E381" s="1">
        <v>48951</v>
      </c>
      <c r="F381" s="2">
        <f>D381/E381</f>
        <v>1.9591019591019592</v>
      </c>
      <c r="G381" t="str">
        <f>LEFT(RIGHT(C381,24),2)</f>
        <v>OH</v>
      </c>
      <c r="H381">
        <v>68525</v>
      </c>
    </row>
    <row r="382" spans="1:8" ht="15.75">
      <c r="A382" t="s">
        <v>810</v>
      </c>
      <c r="B382">
        <v>92890</v>
      </c>
      <c r="C382" t="s">
        <v>811</v>
      </c>
      <c r="D382" s="1">
        <v>383600</v>
      </c>
      <c r="E382" s="1">
        <v>48890</v>
      </c>
      <c r="F382" s="2">
        <f>D382/E382</f>
        <v>7.846185313970137</v>
      </c>
      <c r="G382" t="str">
        <f>LEFT(RIGHT(C382,24),2)</f>
        <v>CA</v>
      </c>
      <c r="H382">
        <v>76229</v>
      </c>
    </row>
    <row r="383" spans="1:8" ht="15.75">
      <c r="A383" t="s">
        <v>752</v>
      </c>
      <c r="B383">
        <v>87193</v>
      </c>
      <c r="C383" t="s">
        <v>753</v>
      </c>
      <c r="D383" s="1">
        <v>113800</v>
      </c>
      <c r="E383" s="1">
        <v>48843</v>
      </c>
      <c r="F383" s="2">
        <f>D383/E383</f>
        <v>2.3299142149335625</v>
      </c>
      <c r="G383" t="str">
        <f>LEFT(RIGHT(C383,24),2)</f>
        <v>AR</v>
      </c>
      <c r="H383">
        <v>84479</v>
      </c>
    </row>
    <row r="384" spans="1:8" ht="15.75">
      <c r="A384" t="s">
        <v>32</v>
      </c>
      <c r="B384">
        <v>2386</v>
      </c>
      <c r="C384" t="s">
        <v>33</v>
      </c>
      <c r="D384" s="1">
        <v>83900</v>
      </c>
      <c r="E384" s="1">
        <v>48803</v>
      </c>
      <c r="F384" s="2">
        <f>D384/E384</f>
        <v>1.7191566092248427</v>
      </c>
      <c r="G384" t="str">
        <f>LEFT(RIGHT(C384,24),2)</f>
        <v>IN</v>
      </c>
      <c r="H384">
        <v>86677</v>
      </c>
    </row>
    <row r="385" spans="1:8" ht="15.75">
      <c r="A385" t="s">
        <v>34</v>
      </c>
      <c r="B385">
        <v>2413</v>
      </c>
      <c r="C385" t="s">
        <v>35</v>
      </c>
      <c r="D385" s="1">
        <v>129800</v>
      </c>
      <c r="E385" s="1">
        <v>48712</v>
      </c>
      <c r="F385" s="2">
        <f>D385/E385</f>
        <v>2.6646411561832815</v>
      </c>
      <c r="G385" t="str">
        <f>LEFT(RIGHT(C385,24),2)</f>
        <v>SC</v>
      </c>
      <c r="H385">
        <v>79527</v>
      </c>
    </row>
    <row r="386" spans="1:8" ht="15.75">
      <c r="A386" t="s">
        <v>848</v>
      </c>
      <c r="B386">
        <v>98020</v>
      </c>
      <c r="C386" t="s">
        <v>849</v>
      </c>
      <c r="D386" s="1">
        <v>107800</v>
      </c>
      <c r="E386" s="1">
        <v>48590</v>
      </c>
      <c r="F386" s="2">
        <f>D386/E386</f>
        <v>2.2185634904301295</v>
      </c>
      <c r="G386" t="str">
        <f>LEFT(RIGHT(C386,24),2)</f>
        <v>CA</v>
      </c>
      <c r="H386">
        <v>137332</v>
      </c>
    </row>
    <row r="387" spans="1:8" ht="15.75">
      <c r="A387" t="s">
        <v>648</v>
      </c>
      <c r="B387">
        <v>77149</v>
      </c>
      <c r="C387" t="s">
        <v>649</v>
      </c>
      <c r="D387" s="1">
        <v>75600</v>
      </c>
      <c r="E387" s="1">
        <v>48584</v>
      </c>
      <c r="F387" s="2">
        <f>D387/E387</f>
        <v>1.5560678412646138</v>
      </c>
      <c r="G387" t="str">
        <f>LEFT(RIGHT(C387,24),2)</f>
        <v>MI</v>
      </c>
      <c r="H387">
        <v>121596</v>
      </c>
    </row>
    <row r="388" spans="1:8" ht="15.75">
      <c r="A388" t="s">
        <v>414</v>
      </c>
      <c r="B388">
        <v>47935</v>
      </c>
      <c r="C388" t="s">
        <v>415</v>
      </c>
      <c r="D388" s="1">
        <v>146800</v>
      </c>
      <c r="E388" s="1">
        <v>48522</v>
      </c>
      <c r="F388" s="2">
        <f>D388/E388</f>
        <v>3.025431762911669</v>
      </c>
      <c r="G388" t="str">
        <f>LEFT(RIGHT(C388,24),2)</f>
        <v>NM</v>
      </c>
      <c r="H388">
        <v>131749</v>
      </c>
    </row>
    <row r="389" spans="1:8" ht="15.75">
      <c r="A389" t="s">
        <v>38</v>
      </c>
      <c r="B389">
        <v>2629</v>
      </c>
      <c r="C389" t="s">
        <v>39</v>
      </c>
      <c r="D389" s="1">
        <v>106400</v>
      </c>
      <c r="E389" s="1">
        <v>48416</v>
      </c>
      <c r="F389" s="2">
        <f>D389/E389</f>
        <v>2.197620621282221</v>
      </c>
      <c r="G389" t="str">
        <f>LEFT(RIGHT(C389,24),2)</f>
        <v>AL</v>
      </c>
      <c r="H389">
        <v>77415</v>
      </c>
    </row>
    <row r="390" spans="1:8" ht="15.75">
      <c r="A390" t="s">
        <v>302</v>
      </c>
      <c r="B390">
        <v>35920</v>
      </c>
      <c r="C390" t="s">
        <v>303</v>
      </c>
      <c r="D390" s="1">
        <v>128200</v>
      </c>
      <c r="E390" s="1">
        <v>48177</v>
      </c>
      <c r="F390" s="2">
        <f>D390/E390</f>
        <v>2.6610208190630384</v>
      </c>
      <c r="G390" t="str">
        <f>LEFT(RIGHT(C390,24),2)</f>
        <v>MS</v>
      </c>
      <c r="H390">
        <v>222263</v>
      </c>
    </row>
    <row r="391" spans="1:8" ht="15.75">
      <c r="A391" t="s">
        <v>358</v>
      </c>
      <c r="B391">
        <v>42400</v>
      </c>
      <c r="C391" t="s">
        <v>359</v>
      </c>
      <c r="D391" s="1">
        <v>149100</v>
      </c>
      <c r="E391" s="1">
        <v>47996</v>
      </c>
      <c r="F391" s="2">
        <f>D391/E391</f>
        <v>3.106508875739645</v>
      </c>
      <c r="G391" t="str">
        <f>LEFT(RIGHT(C391,24),2)</f>
        <v>NC</v>
      </c>
      <c r="H391">
        <v>104121</v>
      </c>
    </row>
    <row r="392" spans="1:8" ht="15.75">
      <c r="A392" t="s">
        <v>362</v>
      </c>
      <c r="B392">
        <v>43210</v>
      </c>
      <c r="C392" t="s">
        <v>363</v>
      </c>
      <c r="D392" s="1">
        <v>135600</v>
      </c>
      <c r="E392" s="1">
        <v>47741</v>
      </c>
      <c r="F392" s="2">
        <f>D392/E392</f>
        <v>2.8403259253052933</v>
      </c>
      <c r="G392" t="str">
        <f>LEFT(RIGHT(C392,24),2)</f>
        <v>TN</v>
      </c>
      <c r="H392">
        <v>121514</v>
      </c>
    </row>
    <row r="393" spans="1:8" ht="15.75">
      <c r="A393" t="s">
        <v>564</v>
      </c>
      <c r="B393">
        <v>66484</v>
      </c>
      <c r="C393" t="s">
        <v>565</v>
      </c>
      <c r="D393" s="1">
        <v>112000</v>
      </c>
      <c r="E393" s="1">
        <v>47679</v>
      </c>
      <c r="F393" s="2">
        <f>D393/E393</f>
        <v>2.3490425554227228</v>
      </c>
      <c r="G393" t="str">
        <f>LEFT(RIGHT(C393,24),2)</f>
        <v>KY</v>
      </c>
      <c r="H393">
        <v>71412</v>
      </c>
    </row>
    <row r="394" spans="1:8" ht="15.75">
      <c r="A394" t="s">
        <v>514</v>
      </c>
      <c r="B394">
        <v>60625</v>
      </c>
      <c r="C394" t="s">
        <v>515</v>
      </c>
      <c r="D394" s="1">
        <v>77800</v>
      </c>
      <c r="E394" s="1">
        <v>47562</v>
      </c>
      <c r="F394" s="2">
        <f>D394/E394</f>
        <v>1.6357596400487784</v>
      </c>
      <c r="G394" t="str">
        <f>LEFT(RIGHT(C394,24),2)</f>
        <v>IN</v>
      </c>
      <c r="H394">
        <v>92028</v>
      </c>
    </row>
    <row r="395" spans="1:8" ht="15.75">
      <c r="A395" t="s">
        <v>262</v>
      </c>
      <c r="B395">
        <v>30925</v>
      </c>
      <c r="C395" t="s">
        <v>263</v>
      </c>
      <c r="D395" s="1">
        <v>114200</v>
      </c>
      <c r="E395" s="1">
        <v>47551</v>
      </c>
      <c r="F395" s="2">
        <f>D395/E395</f>
        <v>2.401631932030872</v>
      </c>
      <c r="G395" t="str">
        <f>LEFT(RIGHT(C395,24),2)</f>
        <v>OK</v>
      </c>
      <c r="H395">
        <v>119623</v>
      </c>
    </row>
    <row r="396" spans="1:8" ht="15.75">
      <c r="A396" t="s">
        <v>490</v>
      </c>
      <c r="B396">
        <v>56656</v>
      </c>
      <c r="C396" t="s">
        <v>491</v>
      </c>
      <c r="D396" s="1">
        <v>115800</v>
      </c>
      <c r="E396" s="1">
        <v>47016</v>
      </c>
      <c r="F396" s="2">
        <f>D396/E396</f>
        <v>2.4629913221031137</v>
      </c>
      <c r="G396" t="str">
        <f>LEFT(RIGHT(C396,24),2)</f>
        <v>MI</v>
      </c>
      <c r="H396">
        <v>64312</v>
      </c>
    </row>
    <row r="397" spans="1:8" ht="15.75">
      <c r="A397" t="s">
        <v>738</v>
      </c>
      <c r="B397">
        <v>85087</v>
      </c>
      <c r="C397" t="s">
        <v>739</v>
      </c>
      <c r="D397" s="1">
        <v>184400</v>
      </c>
      <c r="E397" s="1">
        <v>47007</v>
      </c>
      <c r="F397" s="2">
        <f>D397/E397</f>
        <v>3.922820005531091</v>
      </c>
      <c r="G397" t="str">
        <f>LEFT(RIGHT(C397,24),2)</f>
        <v>CA</v>
      </c>
      <c r="H397">
        <v>384308</v>
      </c>
    </row>
    <row r="398" spans="1:8" ht="15.75">
      <c r="A398" t="s">
        <v>524</v>
      </c>
      <c r="B398">
        <v>60976</v>
      </c>
      <c r="C398" t="s">
        <v>525</v>
      </c>
      <c r="D398" s="1">
        <v>124800</v>
      </c>
      <c r="E398" s="1">
        <v>46930</v>
      </c>
      <c r="F398" s="2">
        <f>D398/E398</f>
        <v>2.6592797783933517</v>
      </c>
      <c r="G398" t="str">
        <f>LEFT(RIGHT(C398,24),2)</f>
        <v>ID</v>
      </c>
      <c r="H398">
        <v>161064</v>
      </c>
    </row>
    <row r="399" spans="1:8" ht="15.75">
      <c r="A399" t="s">
        <v>642</v>
      </c>
      <c r="B399">
        <v>75988</v>
      </c>
      <c r="C399" t="s">
        <v>643</v>
      </c>
      <c r="D399" s="1">
        <v>108100</v>
      </c>
      <c r="E399" s="1">
        <v>46868</v>
      </c>
      <c r="F399" s="2">
        <f>D399/E399</f>
        <v>2.3064777673465904</v>
      </c>
      <c r="G399" t="str">
        <f>LEFT(RIGHT(C399,24),2)</f>
        <v>NC</v>
      </c>
      <c r="H399">
        <v>65751</v>
      </c>
    </row>
    <row r="400" spans="1:8" ht="15.75">
      <c r="A400" t="s">
        <v>366</v>
      </c>
      <c r="B400">
        <v>43345</v>
      </c>
      <c r="C400" t="s">
        <v>367</v>
      </c>
      <c r="D400" s="1">
        <v>145600</v>
      </c>
      <c r="E400" s="1">
        <v>46825</v>
      </c>
      <c r="F400" s="2">
        <f>D400/E400</f>
        <v>3.1094500800854243</v>
      </c>
      <c r="G400" t="str">
        <f>LEFT(RIGHT(C400,24),2)</f>
        <v>AR</v>
      </c>
      <c r="H400">
        <v>68831</v>
      </c>
    </row>
    <row r="401" spans="1:8" ht="15.75">
      <c r="A401" t="s">
        <v>200</v>
      </c>
      <c r="B401">
        <v>23311</v>
      </c>
      <c r="C401" t="s">
        <v>201</v>
      </c>
      <c r="D401" s="1">
        <v>108500</v>
      </c>
      <c r="E401" s="1">
        <v>46731</v>
      </c>
      <c r="F401" s="2">
        <f>D401/E401</f>
        <v>2.3217992339132483</v>
      </c>
      <c r="G401" t="str">
        <f>LEFT(RIGHT(C401,24),2)</f>
        <v>FL</v>
      </c>
      <c r="H401">
        <v>189394</v>
      </c>
    </row>
    <row r="402" spans="1:8" ht="15.75">
      <c r="A402" t="s">
        <v>784</v>
      </c>
      <c r="B402">
        <v>89974</v>
      </c>
      <c r="C402" t="s">
        <v>785</v>
      </c>
      <c r="D402" s="1">
        <v>117900</v>
      </c>
      <c r="E402" s="1">
        <v>46601</v>
      </c>
      <c r="F402" s="2">
        <f>D402/E402</f>
        <v>2.529988626853501</v>
      </c>
      <c r="G402" t="str">
        <f>LEFT(RIGHT(C402,24),2)</f>
        <v>GA</v>
      </c>
      <c r="H402">
        <v>77310</v>
      </c>
    </row>
    <row r="403" spans="1:8" ht="15.75">
      <c r="A403" t="s">
        <v>614</v>
      </c>
      <c r="B403">
        <v>72613</v>
      </c>
      <c r="C403" t="s">
        <v>615</v>
      </c>
      <c r="D403" s="1">
        <v>126900</v>
      </c>
      <c r="E403" s="1">
        <v>46168</v>
      </c>
      <c r="F403" s="2">
        <f>D403/E403</f>
        <v>2.748657078495928</v>
      </c>
      <c r="G403" t="str">
        <f>LEFT(RIGHT(C403,24),2)</f>
        <v>CO</v>
      </c>
      <c r="H403">
        <v>139357</v>
      </c>
    </row>
    <row r="404" spans="1:8" ht="15.75">
      <c r="A404" t="s">
        <v>822</v>
      </c>
      <c r="B404">
        <v>94726</v>
      </c>
      <c r="C404" t="s">
        <v>823</v>
      </c>
      <c r="D404" s="1">
        <v>88500</v>
      </c>
      <c r="E404" s="1">
        <v>45862</v>
      </c>
      <c r="F404" s="2">
        <f>D404/E404</f>
        <v>1.929702149928045</v>
      </c>
      <c r="G404" t="str">
        <f>LEFT(RIGHT(C404,24),2)</f>
        <v>OH</v>
      </c>
      <c r="H404">
        <v>80206</v>
      </c>
    </row>
    <row r="405" spans="1:8" ht="15.75">
      <c r="A405" t="s">
        <v>508</v>
      </c>
      <c r="B405">
        <v>58330</v>
      </c>
      <c r="C405" t="s">
        <v>509</v>
      </c>
      <c r="D405" s="1">
        <v>119700</v>
      </c>
      <c r="E405" s="1">
        <v>45797</v>
      </c>
      <c r="F405" s="2">
        <f>D405/E405</f>
        <v>2.6137083215057757</v>
      </c>
      <c r="G405" t="str">
        <f>LEFT(RIGHT(C405,24),2)</f>
        <v>LA</v>
      </c>
      <c r="H405">
        <v>120742</v>
      </c>
    </row>
    <row r="406" spans="1:8" ht="15.75">
      <c r="A406" t="s">
        <v>350</v>
      </c>
      <c r="B406">
        <v>42157</v>
      </c>
      <c r="C406" t="s">
        <v>351</v>
      </c>
      <c r="D406" s="1">
        <v>81700</v>
      </c>
      <c r="E406" s="1">
        <v>45478</v>
      </c>
      <c r="F406" s="2">
        <f>D406/E406</f>
        <v>1.7964730199217205</v>
      </c>
      <c r="G406" t="str">
        <f>LEFT(RIGHT(C406,24),2)</f>
        <v>MI</v>
      </c>
      <c r="H406">
        <v>88936</v>
      </c>
    </row>
    <row r="407" spans="1:8" ht="15.75">
      <c r="A407" t="s">
        <v>320</v>
      </c>
      <c r="B407">
        <v>37594</v>
      </c>
      <c r="C407" t="s">
        <v>321</v>
      </c>
      <c r="D407" s="1">
        <v>144500</v>
      </c>
      <c r="E407" s="1">
        <v>44880</v>
      </c>
      <c r="F407" s="2">
        <f>D407/E407</f>
        <v>3.2196969696969697</v>
      </c>
      <c r="G407" t="str">
        <f>LEFT(RIGHT(C407,24),2)</f>
        <v>MS</v>
      </c>
      <c r="H407">
        <v>83817</v>
      </c>
    </row>
    <row r="408" spans="1:8" ht="15.75">
      <c r="A408" t="s">
        <v>448</v>
      </c>
      <c r="B408">
        <v>51283</v>
      </c>
      <c r="C408" t="s">
        <v>449</v>
      </c>
      <c r="D408" s="1">
        <v>144600</v>
      </c>
      <c r="E408" s="1">
        <v>44785</v>
      </c>
      <c r="F408" s="2">
        <f>D408/E408</f>
        <v>3.228759629340181</v>
      </c>
      <c r="G408" t="str">
        <f>LEFT(RIGHT(C408,24),2)</f>
        <v>OR</v>
      </c>
      <c r="H408">
        <v>66027</v>
      </c>
    </row>
    <row r="409" spans="1:8" ht="15.75">
      <c r="A409" t="s">
        <v>732</v>
      </c>
      <c r="B409">
        <v>83980</v>
      </c>
      <c r="C409" t="s">
        <v>733</v>
      </c>
      <c r="D409" s="1">
        <v>91700</v>
      </c>
      <c r="E409" s="1">
        <v>44297</v>
      </c>
      <c r="F409" s="2">
        <f>D409/E409</f>
        <v>2.0701176151883875</v>
      </c>
      <c r="G409" t="str">
        <f>LEFT(RIGHT(C409,24),2)</f>
        <v>OH</v>
      </c>
      <c r="H409">
        <v>83439</v>
      </c>
    </row>
    <row r="410" spans="1:8" ht="15.75">
      <c r="A410" t="s">
        <v>750</v>
      </c>
      <c r="B410">
        <v>87139</v>
      </c>
      <c r="C410" t="s">
        <v>751</v>
      </c>
      <c r="D410" s="1">
        <v>78000</v>
      </c>
      <c r="E410" s="1">
        <v>44167</v>
      </c>
      <c r="F410" s="2">
        <f>D410/E410</f>
        <v>1.7660244073629634</v>
      </c>
      <c r="G410" t="str">
        <f>LEFT(RIGHT(C410,24),2)</f>
        <v>IN</v>
      </c>
      <c r="H410">
        <v>91768</v>
      </c>
    </row>
    <row r="411" spans="1:8" ht="15.75">
      <c r="A411" t="s">
        <v>486</v>
      </c>
      <c r="B411">
        <v>56251</v>
      </c>
      <c r="C411" t="s">
        <v>487</v>
      </c>
      <c r="D411" s="1">
        <v>169700</v>
      </c>
      <c r="E411" s="1">
        <v>44069</v>
      </c>
      <c r="F411" s="2">
        <f>D411/E411</f>
        <v>3.850779459483991</v>
      </c>
      <c r="G411" t="str">
        <f>LEFT(RIGHT(C411,24),2)</f>
        <v>CA</v>
      </c>
      <c r="H411">
        <v>146175</v>
      </c>
    </row>
    <row r="412" spans="1:8" ht="15.75">
      <c r="A412" t="s">
        <v>322</v>
      </c>
      <c r="B412">
        <v>38215</v>
      </c>
      <c r="C412" t="s">
        <v>323</v>
      </c>
      <c r="D412" s="1">
        <v>141100</v>
      </c>
      <c r="E412" s="1">
        <v>44034</v>
      </c>
      <c r="F412" s="2">
        <f>D412/E412</f>
        <v>3.2043420992869147</v>
      </c>
      <c r="G412" t="str">
        <f>LEFT(RIGHT(C412,24),2)</f>
        <v>CA</v>
      </c>
      <c r="H412">
        <v>176860</v>
      </c>
    </row>
    <row r="413" spans="1:8" ht="15.75">
      <c r="A413" t="s">
        <v>232</v>
      </c>
      <c r="B413">
        <v>27253</v>
      </c>
      <c r="C413" t="s">
        <v>233</v>
      </c>
      <c r="D413" s="1">
        <v>113200</v>
      </c>
      <c r="E413" s="1">
        <v>43070</v>
      </c>
      <c r="F413" s="2">
        <f>D413/E413</f>
        <v>2.628279544926863</v>
      </c>
      <c r="G413" t="str">
        <f>LEFT(RIGHT(C413,24),2)</f>
        <v>NM</v>
      </c>
      <c r="H413">
        <v>820997</v>
      </c>
    </row>
    <row r="414" spans="1:8" ht="15.75">
      <c r="A414" t="s">
        <v>412</v>
      </c>
      <c r="B414">
        <v>47854</v>
      </c>
      <c r="C414" t="s">
        <v>413</v>
      </c>
      <c r="D414" s="1">
        <v>112100</v>
      </c>
      <c r="E414" s="1">
        <v>42322</v>
      </c>
      <c r="F414" s="2">
        <f>D414/E414</f>
        <v>2.648740607721752</v>
      </c>
      <c r="G414" t="str">
        <f>LEFT(RIGHT(C414,24),2)</f>
        <v>TX</v>
      </c>
      <c r="H414">
        <v>253592</v>
      </c>
    </row>
    <row r="415" spans="1:8" ht="15.75">
      <c r="A415" t="s">
        <v>332</v>
      </c>
      <c r="B415">
        <v>39758</v>
      </c>
      <c r="C415" t="s">
        <v>333</v>
      </c>
      <c r="D415" s="1">
        <v>99200</v>
      </c>
      <c r="E415" s="1">
        <v>41464</v>
      </c>
      <c r="F415" s="2">
        <f>D415/E415</f>
        <v>2.3924368126567623</v>
      </c>
      <c r="G415" t="str">
        <f>LEFT(RIGHT(C415,24),2)</f>
        <v>FL</v>
      </c>
      <c r="H415">
        <v>77983</v>
      </c>
    </row>
    <row r="416" spans="1:8" ht="15.75">
      <c r="A416" t="s">
        <v>20</v>
      </c>
      <c r="B416">
        <v>1279</v>
      </c>
      <c r="C416" t="s">
        <v>21</v>
      </c>
      <c r="D416" s="1">
        <v>112000</v>
      </c>
      <c r="E416" s="1">
        <v>41326</v>
      </c>
      <c r="F416" s="2">
        <f>D416/E416</f>
        <v>2.7101582538837534</v>
      </c>
      <c r="G416" t="str">
        <f>LEFT(RIGHT(C416,24),2)</f>
        <v>LA</v>
      </c>
      <c r="H416">
        <v>82532</v>
      </c>
    </row>
    <row r="417" spans="1:8" ht="15.75">
      <c r="A417" t="s">
        <v>14</v>
      </c>
      <c r="B417">
        <v>901</v>
      </c>
      <c r="C417" t="s">
        <v>15</v>
      </c>
      <c r="D417" s="1">
        <v>122000</v>
      </c>
      <c r="E417" s="1">
        <v>40652</v>
      </c>
      <c r="F417" s="2">
        <f>D417/E417</f>
        <v>3.0010823575715833</v>
      </c>
      <c r="G417" t="str">
        <f>LEFT(RIGHT(C417,24),2)</f>
        <v>GA</v>
      </c>
      <c r="H417">
        <v>90826</v>
      </c>
    </row>
    <row r="418" spans="1:8" ht="15.75">
      <c r="A418" t="s">
        <v>466</v>
      </c>
      <c r="B418">
        <v>52984</v>
      </c>
      <c r="C418" t="s">
        <v>467</v>
      </c>
      <c r="D418" s="1">
        <v>157300</v>
      </c>
      <c r="E418" s="1">
        <v>39386</v>
      </c>
      <c r="F418" s="2">
        <f>D418/E418</f>
        <v>3.9938049052962983</v>
      </c>
      <c r="G418" t="str">
        <f>LEFT(RIGHT(C418,24),2)</f>
        <v>CA</v>
      </c>
      <c r="H418">
        <v>83995</v>
      </c>
    </row>
    <row r="419" spans="1:8" ht="15.75">
      <c r="A419" t="s">
        <v>460</v>
      </c>
      <c r="B419">
        <v>52390</v>
      </c>
      <c r="C419" t="s">
        <v>461</v>
      </c>
      <c r="D419" s="1">
        <v>79600</v>
      </c>
      <c r="E419" s="1">
        <v>39386</v>
      </c>
      <c r="F419" s="2">
        <f>D419/E419</f>
        <v>2.0210226984207584</v>
      </c>
      <c r="G419" t="str">
        <f>LEFT(RIGHT(C419,24),2)</f>
        <v>TX</v>
      </c>
      <c r="H419">
        <v>773355</v>
      </c>
    </row>
    <row r="420" spans="1:8" ht="15.75">
      <c r="A420" t="s">
        <v>464</v>
      </c>
      <c r="B420">
        <v>52822</v>
      </c>
      <c r="C420" t="s">
        <v>465</v>
      </c>
      <c r="D420" s="1">
        <v>98900</v>
      </c>
      <c r="E420" s="1">
        <v>38962</v>
      </c>
      <c r="F420" s="2">
        <f>D420/E420</f>
        <v>2.538370720188902</v>
      </c>
      <c r="G420" t="str">
        <f>LEFT(RIGHT(C420,24),2)</f>
        <v>GA</v>
      </c>
      <c r="H420">
        <v>137261</v>
      </c>
    </row>
    <row r="421" spans="1:8" ht="15.75">
      <c r="A421" t="s">
        <v>312</v>
      </c>
      <c r="B421">
        <v>36892</v>
      </c>
      <c r="C421" t="s">
        <v>313</v>
      </c>
      <c r="D421" s="1">
        <v>65200</v>
      </c>
      <c r="E421" s="1">
        <v>36715</v>
      </c>
      <c r="F421" s="2">
        <f>D421/E421</f>
        <v>1.775840936946752</v>
      </c>
      <c r="G421" t="str">
        <f>LEFT(RIGHT(C421,24),2)</f>
        <v>TX</v>
      </c>
      <c r="H421">
        <v>140620</v>
      </c>
    </row>
    <row r="422" spans="1:8" ht="15.75">
      <c r="A422" t="s">
        <v>110</v>
      </c>
      <c r="B422">
        <v>10972</v>
      </c>
      <c r="C422" t="s">
        <v>111</v>
      </c>
      <c r="D422" s="1">
        <v>80600</v>
      </c>
      <c r="E422" s="1">
        <v>34497</v>
      </c>
      <c r="F422" s="2">
        <f>D422/E422</f>
        <v>2.3364350523233903</v>
      </c>
      <c r="G422" t="str">
        <f>LEFT(RIGHT(C422,24),2)</f>
        <v>TX</v>
      </c>
      <c r="H422">
        <v>225556</v>
      </c>
    </row>
    <row r="423" spans="1:8" ht="15.75">
      <c r="A423" t="s">
        <v>592</v>
      </c>
      <c r="B423">
        <v>71074</v>
      </c>
      <c r="C423" t="s">
        <v>593</v>
      </c>
      <c r="D423" s="1">
        <v>152800</v>
      </c>
      <c r="E423" s="1">
        <v>34146</v>
      </c>
      <c r="F423" s="2">
        <f>D423/E423</f>
        <v>4.474901891876062</v>
      </c>
      <c r="G423" t="str">
        <f>LEFT(RIGHT(C423,24),2)</f>
        <v>CA</v>
      </c>
      <c r="H423">
        <v>71412</v>
      </c>
    </row>
  </sheetData>
  <sheetProtection/>
  <printOptions/>
  <pageMargins left="0.75" right="0.75" top="1" bottom="1" header="0.3" footer="0.3"/>
  <pageSetup orientation="portrait" paperSize="3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Randal O'Toole</cp:lastModifiedBy>
  <dcterms:created xsi:type="dcterms:W3CDTF">2015-09-23T03:13:43Z</dcterms:created>
  <dcterms:modified xsi:type="dcterms:W3CDTF">2016-08-15T03:54:02Z</dcterms:modified>
  <cp:category/>
  <cp:version/>
  <cp:contentType/>
  <cp:contentStatus/>
</cp:coreProperties>
</file>